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willi\Desktop\District Manager\SUPERCHAMPS\2021\D Grade\Women D\"/>
    </mc:Choice>
  </mc:AlternateContent>
  <xr:revisionPtr revIDLastSave="0" documentId="13_ncr:1_{630080EE-7E62-4C85-93C5-298130C66347}" xr6:coauthVersionLast="46" xr6:coauthVersionMax="46" xr10:uidLastSave="{00000000-0000-0000-0000-000000000000}"/>
  <bookViews>
    <workbookView xWindow="-120" yWindow="-120" windowWidth="20730" windowHeight="11160" firstSheet="1" activeTab="8" xr2:uid="{9D81B747-6B6B-4EB1-9A59-D68201035077}"/>
  </bookViews>
  <sheets>
    <sheet name="D Women" sheetId="1" r:id="rId1"/>
    <sheet name="Mana" sheetId="2" r:id="rId2"/>
    <sheet name="Hutt City" sheetId="3" r:id="rId3"/>
    <sheet name="Tawa" sheetId="4" r:id="rId4"/>
    <sheet name="Thorndon" sheetId="5" r:id="rId5"/>
    <sheet name="Martinborough" sheetId="6" r:id="rId6"/>
    <sheet name="Red Star" sheetId="7" r:id="rId7"/>
    <sheet name="Kapiti" sheetId="8" r:id="rId8"/>
    <sheet name="Island Bay" sheetId="9" r:id="rId9"/>
  </sheets>
  <definedNames>
    <definedName name="_xlnm.Print_Area" localSheetId="0">'D Women'!$B$3:$S$30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9" l="1"/>
  <c r="A15" i="9"/>
  <c r="I19" i="8"/>
  <c r="A15" i="8"/>
  <c r="I18" i="7"/>
  <c r="A14" i="7"/>
  <c r="I19" i="6"/>
  <c r="A15" i="6"/>
  <c r="I19" i="5"/>
  <c r="A15" i="5"/>
  <c r="I19" i="4"/>
  <c r="A15" i="4"/>
  <c r="I19" i="3"/>
  <c r="A15" i="3"/>
  <c r="I19" i="2"/>
  <c r="A15" i="2"/>
</calcChain>
</file>

<file path=xl/sharedStrings.xml><?xml version="1.0" encoding="utf-8"?>
<sst xmlns="http://schemas.openxmlformats.org/spreadsheetml/2006/main" count="597" uniqueCount="276">
  <si>
    <t xml:space="preserve">4TH </t>
  </si>
  <si>
    <t>VS</t>
  </si>
  <si>
    <t>4th</t>
  </si>
  <si>
    <t xml:space="preserve"> </t>
  </si>
  <si>
    <t>3RD</t>
  </si>
  <si>
    <t>2ND</t>
  </si>
  <si>
    <t>1ST</t>
  </si>
  <si>
    <t>MATCH SCORE</t>
  </si>
  <si>
    <t>WINNER</t>
  </si>
  <si>
    <t>POOL B</t>
  </si>
  <si>
    <t>POOL A</t>
  </si>
  <si>
    <t xml:space="preserve">FINALS SUNDAY              Playing Order: </t>
  </si>
  <si>
    <t>3rd</t>
  </si>
  <si>
    <t>2nd</t>
  </si>
  <si>
    <t>1st</t>
  </si>
  <si>
    <t>TOTALS</t>
  </si>
  <si>
    <t>POOL PLACINGS</t>
  </si>
  <si>
    <t>vs</t>
  </si>
  <si>
    <t>Tie Score</t>
  </si>
  <si>
    <t>Winner</t>
  </si>
  <si>
    <t>Day / Time</t>
  </si>
  <si>
    <t xml:space="preserve">Round # 3 </t>
  </si>
  <si>
    <t xml:space="preserve">Saturday Playing Order: </t>
  </si>
  <si>
    <t xml:space="preserve">Round # 2 </t>
  </si>
  <si>
    <t>Fri 7pm</t>
  </si>
  <si>
    <t xml:space="preserve">Round # 1 </t>
  </si>
  <si>
    <t>1 point per tie won</t>
  </si>
  <si>
    <t>Fridays Playing order 4-5-1-3-2</t>
  </si>
  <si>
    <t>Saturday playing order:</t>
  </si>
  <si>
    <t>SUPER CHAMPS 2021</t>
  </si>
  <si>
    <t>Womens  D GRADE</t>
  </si>
  <si>
    <t>VENUE: Island Bay</t>
  </si>
  <si>
    <t>Managers Meeting                    12.30pm Friday</t>
  </si>
  <si>
    <t>Friday 1pm</t>
  </si>
  <si>
    <t>Fri 1pm</t>
  </si>
  <si>
    <t>WOMENS D GRADE</t>
  </si>
  <si>
    <t>No match</t>
  </si>
  <si>
    <t>SUN 10.00am</t>
  </si>
  <si>
    <t>Sat 4pm</t>
  </si>
  <si>
    <t>Sat 8.30am</t>
  </si>
  <si>
    <t>Mana</t>
  </si>
  <si>
    <t>Thorndon</t>
  </si>
  <si>
    <t>Martinborough</t>
  </si>
  <si>
    <t>Island Bay</t>
  </si>
  <si>
    <t>Hutt City</t>
  </si>
  <si>
    <t>Kapiti</t>
  </si>
  <si>
    <t>Red Star</t>
  </si>
  <si>
    <t>Tawa</t>
  </si>
  <si>
    <t>Hutt city</t>
  </si>
  <si>
    <t>HC</t>
  </si>
  <si>
    <t>TA</t>
  </si>
  <si>
    <t>RS</t>
  </si>
  <si>
    <t>KA</t>
  </si>
  <si>
    <t>IB</t>
  </si>
  <si>
    <t>MT</t>
  </si>
  <si>
    <t>TH</t>
  </si>
  <si>
    <t>MA</t>
  </si>
  <si>
    <r>
      <t xml:space="preserve">2021 SQUASH WELLINGTON  - SUPER CHAMPS            </t>
    </r>
    <r>
      <rPr>
        <b/>
        <sz val="10"/>
        <rFont val="Arial Narrow"/>
        <family val="2"/>
      </rPr>
      <t>(GRADED TEAMS CHAMPIONSHIPS)</t>
    </r>
  </si>
  <si>
    <t>MAKE SURE THAT YOU READ THE COMPETITION RULES CAREFULLY</t>
  </si>
  <si>
    <t>CLUB -</t>
  </si>
  <si>
    <t>Men's / Women's - Grade</t>
  </si>
  <si>
    <t>Womens D grade</t>
  </si>
  <si>
    <t>(Enter as: Mens B grade, Womens B Grade etc.)</t>
  </si>
  <si>
    <t>Team Manager -</t>
  </si>
  <si>
    <t>Tanya Fulcher</t>
  </si>
  <si>
    <t>tanyafulcher@gmail.com</t>
  </si>
  <si>
    <t>(OR team contact)</t>
  </si>
  <si>
    <t>HOME phone number</t>
  </si>
  <si>
    <t>WORK phone number</t>
  </si>
  <si>
    <t>Email - if available:</t>
  </si>
  <si>
    <t>Team Members - MUST be listed in the team playing order. (Read the RULES Carefully!)</t>
  </si>
  <si>
    <t>Alternative TEAM Email - if available:</t>
  </si>
  <si>
    <t>Surname</t>
  </si>
  <si>
    <t>First Name</t>
  </si>
  <si>
    <t>NZ Grade**</t>
  </si>
  <si>
    <t>Player
Code**</t>
  </si>
  <si>
    <t xml:space="preserve">Grading Points** </t>
  </si>
  <si>
    <t>Notes (if required)</t>
  </si>
  <si>
    <t>Hotereni</t>
  </si>
  <si>
    <t>Indiana</t>
  </si>
  <si>
    <t>D1</t>
  </si>
  <si>
    <t>WNMAIH</t>
  </si>
  <si>
    <t>Thompson</t>
  </si>
  <si>
    <t>Carolyn</t>
  </si>
  <si>
    <t>WNMACT</t>
  </si>
  <si>
    <t>Cooper</t>
  </si>
  <si>
    <t>Kerryn</t>
  </si>
  <si>
    <t>WNMAK1C</t>
  </si>
  <si>
    <t>Fulcher</t>
  </si>
  <si>
    <t>Tanya</t>
  </si>
  <si>
    <t>WNMATF</t>
  </si>
  <si>
    <t>Fisher</t>
  </si>
  <si>
    <t>Sue</t>
  </si>
  <si>
    <t>WNMAS2F</t>
  </si>
  <si>
    <t>Grading Points Total (for first 5 listed players - points are required for all players)</t>
  </si>
  <si>
    <t>Mears</t>
  </si>
  <si>
    <t>Tracy</t>
  </si>
  <si>
    <t>WNMATM</t>
  </si>
  <si>
    <t>Paenga</t>
  </si>
  <si>
    <t>Avralle</t>
  </si>
  <si>
    <t>D2</t>
  </si>
  <si>
    <t>WNMAAEP</t>
  </si>
  <si>
    <t>** Grade, Player Code and Grading Points to be taken from 12th June Grading List.</t>
  </si>
  <si>
    <r>
      <t>NOTE</t>
    </r>
    <r>
      <rPr>
        <sz val="14"/>
        <rFont val="Arial Narrow"/>
        <family val="2"/>
      </rPr>
      <t>:</t>
    </r>
  </si>
  <si>
    <t>Subject to entries and venue ALL teams should be prepared to play from 12 noon FRIDAY, and
should NOT plan departure from venue before 5pm Sunday.      Accommodation is the responsibility of individual teams.</t>
  </si>
  <si>
    <t xml:space="preserve">Women's </t>
  </si>
  <si>
    <t>Hutt City Squash Club</t>
  </si>
  <si>
    <t>D Grade Ladies</t>
  </si>
  <si>
    <t>Ann Smith</t>
  </si>
  <si>
    <t>ann.smith@ex4consulting.co.nz</t>
  </si>
  <si>
    <t>Watene</t>
  </si>
  <si>
    <t>Kim</t>
  </si>
  <si>
    <t>WNHCK1W</t>
  </si>
  <si>
    <t>Van Velzen</t>
  </si>
  <si>
    <t>Eliana</t>
  </si>
  <si>
    <t>WNHCECK</t>
  </si>
  <si>
    <t>Hawkins</t>
  </si>
  <si>
    <t>Molly</t>
  </si>
  <si>
    <t>WNHCMH</t>
  </si>
  <si>
    <t>Smith</t>
  </si>
  <si>
    <t>Ann</t>
  </si>
  <si>
    <t>WNHCAS</t>
  </si>
  <si>
    <t>Thomas</t>
  </si>
  <si>
    <t>Hollie</t>
  </si>
  <si>
    <t>WNHCHT</t>
  </si>
  <si>
    <t>Neroli</t>
  </si>
  <si>
    <t>WNHCNS</t>
  </si>
  <si>
    <t>Gonzalez</t>
  </si>
  <si>
    <t>Gabriella</t>
  </si>
  <si>
    <t>WNHCGG</t>
  </si>
  <si>
    <t xml:space="preserve">Cheryl Nicholson </t>
  </si>
  <si>
    <t>cheryl@orthpro.co.nz</t>
  </si>
  <si>
    <t>Wakefield</t>
  </si>
  <si>
    <t>Mary-Ellan</t>
  </si>
  <si>
    <t>WNTAMEW</t>
  </si>
  <si>
    <t>Percy</t>
  </si>
  <si>
    <t>Cathie</t>
  </si>
  <si>
    <t>WNTACAP</t>
  </si>
  <si>
    <t>Gretling</t>
  </si>
  <si>
    <t>honor</t>
  </si>
  <si>
    <t>WNTAHG</t>
  </si>
  <si>
    <t>Rogers</t>
  </si>
  <si>
    <t>Rebekah</t>
  </si>
  <si>
    <t>WNTAR2R</t>
  </si>
  <si>
    <t>Ward-Thomas</t>
  </si>
  <si>
    <t>Nicola</t>
  </si>
  <si>
    <t>WNTANW</t>
  </si>
  <si>
    <t>Petersen</t>
  </si>
  <si>
    <t>Jennifer</t>
  </si>
  <si>
    <t>WNTAJP</t>
  </si>
  <si>
    <t>Robertson</t>
  </si>
  <si>
    <t>Ranui</t>
  </si>
  <si>
    <t>WNTARA</t>
  </si>
  <si>
    <r>
      <rPr>
        <b/>
        <sz val="14"/>
        <rFont val="Arial Narrow"/>
        <family val="2"/>
        <charset val="1"/>
      </rPr>
      <t xml:space="preserve">2021 SQUASH WELLINGTON  - SUPER CHAMPS            </t>
    </r>
    <r>
      <rPr>
        <b/>
        <sz val="10"/>
        <rFont val="Arial Narrow"/>
        <family val="2"/>
        <charset val="1"/>
      </rPr>
      <t>(GRADED TEAMS CHAMPIONSHIPS)</t>
    </r>
  </si>
  <si>
    <t xml:space="preserve"> The Thorndon Club</t>
  </si>
  <si>
    <t xml:space="preserve"> Womens D grade</t>
  </si>
  <si>
    <t>Nicole Taylor</t>
  </si>
  <si>
    <t>kneecole10@gmail.com</t>
  </si>
  <si>
    <t>squash@thorndonclub.co.nz</t>
  </si>
  <si>
    <t>Appleton</t>
  </si>
  <si>
    <t>Caroline</t>
  </si>
  <si>
    <t>WNTHCA</t>
  </si>
  <si>
    <t>Turner</t>
  </si>
  <si>
    <t>Imogen</t>
  </si>
  <si>
    <t>WNTHIT</t>
  </si>
  <si>
    <t>Reyes</t>
  </si>
  <si>
    <t>Sam</t>
  </si>
  <si>
    <t>WNTHS2R</t>
  </si>
  <si>
    <t>Taylor</t>
  </si>
  <si>
    <t>Nicole</t>
  </si>
  <si>
    <t>WNTHNT</t>
  </si>
  <si>
    <t>Kingsford</t>
  </si>
  <si>
    <t>Yvette</t>
  </si>
  <si>
    <t>WNTHYK</t>
  </si>
  <si>
    <t>Rukuwai</t>
  </si>
  <si>
    <t>Christine</t>
  </si>
  <si>
    <t>WNTHCMR</t>
  </si>
  <si>
    <t>Parker</t>
  </si>
  <si>
    <t>WNTHNP</t>
  </si>
  <si>
    <r>
      <rPr>
        <b/>
        <sz val="14"/>
        <rFont val="Arial Narrow"/>
        <family val="2"/>
        <charset val="1"/>
      </rPr>
      <t>NOTE</t>
    </r>
    <r>
      <rPr>
        <sz val="14"/>
        <rFont val="Arial Narrow"/>
        <family val="2"/>
        <charset val="1"/>
      </rPr>
      <t>:</t>
    </r>
  </si>
  <si>
    <t xml:space="preserve">Martinborough </t>
  </si>
  <si>
    <t xml:space="preserve">Womens </t>
  </si>
  <si>
    <t xml:space="preserve">Jackie Steventon </t>
  </si>
  <si>
    <t>0276793040</t>
  </si>
  <si>
    <t>jackie@gotomartinborough.co.nz</t>
  </si>
  <si>
    <t>Plowright</t>
  </si>
  <si>
    <t xml:space="preserve">Samantha </t>
  </si>
  <si>
    <t>WNMTS1P</t>
  </si>
  <si>
    <t xml:space="preserve">Woodhouse </t>
  </si>
  <si>
    <t xml:space="preserve">Sam </t>
  </si>
  <si>
    <t>WNMTS5W</t>
  </si>
  <si>
    <t xml:space="preserve">Sweeney </t>
  </si>
  <si>
    <t xml:space="preserve">Angela </t>
  </si>
  <si>
    <t>WNMTACS</t>
  </si>
  <si>
    <t xml:space="preserve">Steventon </t>
  </si>
  <si>
    <t xml:space="preserve">Jackie </t>
  </si>
  <si>
    <t>WNMTJHS</t>
  </si>
  <si>
    <t xml:space="preserve">Lovel </t>
  </si>
  <si>
    <t xml:space="preserve">Charlette </t>
  </si>
  <si>
    <t>WNMTCL</t>
  </si>
  <si>
    <t xml:space="preserve">Cherry </t>
  </si>
  <si>
    <t xml:space="preserve">Lynette </t>
  </si>
  <si>
    <t xml:space="preserve">D2 </t>
  </si>
  <si>
    <t>WNMTLMC</t>
  </si>
  <si>
    <t>Womens D Grade</t>
  </si>
  <si>
    <t>Sam Jones</t>
  </si>
  <si>
    <t>0220942838</t>
  </si>
  <si>
    <t>samjones19710@gmail.com</t>
  </si>
  <si>
    <t>Reiri</t>
  </si>
  <si>
    <t>Leigh</t>
  </si>
  <si>
    <t>WNRSL1R</t>
  </si>
  <si>
    <t>Yilmaz-Greenlees</t>
  </si>
  <si>
    <t>Aysel</t>
  </si>
  <si>
    <t>WNRSAG</t>
  </si>
  <si>
    <t>Wilson</t>
  </si>
  <si>
    <t>Shelley</t>
  </si>
  <si>
    <t>WNRSSW</t>
  </si>
  <si>
    <t>Jones</t>
  </si>
  <si>
    <t>Samantha</t>
  </si>
  <si>
    <t>WNRSST</t>
  </si>
  <si>
    <t>Gousmett</t>
  </si>
  <si>
    <t>Casey</t>
  </si>
  <si>
    <t>RNRSCG</t>
  </si>
  <si>
    <t>Morris</t>
  </si>
  <si>
    <t>Mel</t>
  </si>
  <si>
    <t>WNRSMM</t>
  </si>
  <si>
    <t>WOMANS D GRADE</t>
  </si>
  <si>
    <t>ANNE BEDFORD</t>
  </si>
  <si>
    <t>anne.style7@gmail.com</t>
  </si>
  <si>
    <t>clubcaptain@kapitisquash.co.nz</t>
  </si>
  <si>
    <t>MCKENZIE</t>
  </si>
  <si>
    <t>GEORGIA</t>
  </si>
  <si>
    <t>WNKAGMM</t>
  </si>
  <si>
    <t>GOULD</t>
  </si>
  <si>
    <t>FIONA</t>
  </si>
  <si>
    <t>WNKAFIG</t>
  </si>
  <si>
    <t>BEDFORD</t>
  </si>
  <si>
    <t>ANNE</t>
  </si>
  <si>
    <t>WNKAAB</t>
  </si>
  <si>
    <t>BUNN</t>
  </si>
  <si>
    <t>JODINE</t>
  </si>
  <si>
    <t>WNKAJB</t>
  </si>
  <si>
    <t>MCGHIE</t>
  </si>
  <si>
    <t>NATASHA</t>
  </si>
  <si>
    <t>WNKANM</t>
  </si>
  <si>
    <t>MITCHELL</t>
  </si>
  <si>
    <t>VICKY</t>
  </si>
  <si>
    <t>WNKAVM</t>
  </si>
  <si>
    <t>ISLAND BAY</t>
  </si>
  <si>
    <t>Women's D Grade</t>
  </si>
  <si>
    <t>Catharine Sayer</t>
  </si>
  <si>
    <t>021 158 0424</t>
  </si>
  <si>
    <t>catharine.sayer@gmail.com</t>
  </si>
  <si>
    <t>DEAN</t>
  </si>
  <si>
    <t>CHELSEY</t>
  </si>
  <si>
    <t>WNIBCD</t>
  </si>
  <si>
    <t>SAYER</t>
  </si>
  <si>
    <t xml:space="preserve">CATHARINE </t>
  </si>
  <si>
    <t>WNIBCAS</t>
  </si>
  <si>
    <t>REBECCA</t>
  </si>
  <si>
    <t>LOVELOCK</t>
  </si>
  <si>
    <t>WNIBRL</t>
  </si>
  <si>
    <t>WAKELING</t>
  </si>
  <si>
    <t>SIOBHAN</t>
  </si>
  <si>
    <t>WNIBSGW</t>
  </si>
  <si>
    <t>CARSON</t>
  </si>
  <si>
    <t>JO</t>
  </si>
  <si>
    <t>WNIBJ2C</t>
  </si>
  <si>
    <t>COLLS</t>
  </si>
  <si>
    <t>AMANDA</t>
  </si>
  <si>
    <t>WNIBAC</t>
  </si>
  <si>
    <t>WOODD</t>
  </si>
  <si>
    <t>MARNIE</t>
  </si>
  <si>
    <t>E1</t>
  </si>
  <si>
    <t>WNIBMW</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</si>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</sst>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
    <numFmt numFmtId="165" formatCode="d\-mmm\-yy"/>
    <numFmt numFmtId="166" formatCode="d\-mmm"/>
  </numFmts>
  <fonts count="65"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26"/>
      <color theme="1"/>
      <name val="Calibri"/>
      <family val="2"/>
      <scheme val="minor"/>
    </font>
    <font>
      <sz val="16"/>
      <color theme="1"/>
      <name val="Calibri"/>
      <family val="2"/>
      <scheme val="minor"/>
    </font>
    <font>
      <sz val="18"/>
      <color theme="1"/>
      <name val="Calibri"/>
      <family val="2"/>
      <scheme val="minor"/>
    </font>
    <font>
      <b/>
      <sz val="20"/>
      <color theme="1"/>
      <name val="Calibri"/>
      <family val="2"/>
      <scheme val="minor"/>
    </font>
    <font>
      <b/>
      <sz val="12"/>
      <color theme="1"/>
      <name val="Calibri"/>
      <family val="2"/>
      <scheme val="minor"/>
    </font>
    <font>
      <b/>
      <sz val="24"/>
      <color theme="1"/>
      <name val="Calibri"/>
      <family val="2"/>
      <scheme val="minor"/>
    </font>
    <font>
      <b/>
      <sz val="22"/>
      <color theme="1"/>
      <name val="Calibri"/>
      <family val="2"/>
      <scheme val="minor"/>
    </font>
    <font>
      <u/>
      <sz val="11"/>
      <color theme="10"/>
      <name val="Calibri"/>
      <family val="2"/>
      <scheme val="minor"/>
    </font>
    <font>
      <sz val="10"/>
      <name val="Comic Sans MS"/>
      <family val="4"/>
    </font>
    <font>
      <b/>
      <sz val="14"/>
      <name val="Arial Narrow"/>
      <family val="2"/>
    </font>
    <font>
      <b/>
      <sz val="10"/>
      <name val="Arial Narrow"/>
      <family val="2"/>
    </font>
    <font>
      <sz val="6"/>
      <name val="Comic Sans MS"/>
      <family val="4"/>
    </font>
    <font>
      <sz val="6"/>
      <name val="Comic Sans MS"/>
    </font>
    <font>
      <b/>
      <sz val="12"/>
      <name val="Comic Sans MS"/>
    </font>
    <font>
      <b/>
      <sz val="12"/>
      <name val="Arial"/>
    </font>
    <font>
      <b/>
      <sz val="10"/>
      <name val="Arial"/>
    </font>
    <font>
      <b/>
      <sz val="11"/>
      <name val="Arial Narrow"/>
      <family val="2"/>
    </font>
    <font>
      <b/>
      <sz val="10"/>
      <name val="Comic Sans MS"/>
    </font>
    <font>
      <sz val="12"/>
      <name val="Comic Sans MS"/>
    </font>
    <font>
      <b/>
      <sz val="9"/>
      <name val="Comic Sans MS"/>
    </font>
    <font>
      <b/>
      <sz val="10"/>
      <name val="Comic Sans MS"/>
      <family val="4"/>
    </font>
    <font>
      <sz val="12"/>
      <name val="Arial Narrow"/>
      <family val="2"/>
    </font>
    <font>
      <b/>
      <sz val="12"/>
      <name val="Arial Narrow"/>
      <family val="2"/>
    </font>
    <font>
      <b/>
      <u/>
      <sz val="10"/>
      <name val="Comic Sans MS"/>
    </font>
    <font>
      <b/>
      <u/>
      <sz val="10"/>
      <name val="Comic Sans MS"/>
      <family val="4"/>
    </font>
    <font>
      <b/>
      <sz val="12"/>
      <color indexed="9"/>
      <name val="Arial Narrow"/>
      <family val="2"/>
    </font>
    <font>
      <sz val="11"/>
      <name val="Arial Narrow"/>
      <family val="2"/>
    </font>
    <font>
      <sz val="10"/>
      <name val="Arial"/>
    </font>
    <font>
      <sz val="11"/>
      <name val="Comic Sans MS"/>
      <family val="4"/>
    </font>
    <font>
      <sz val="14"/>
      <name val="Arial Narrow"/>
      <family val="2"/>
    </font>
    <font>
      <b/>
      <sz val="12"/>
      <name val="Comic Sans MS"/>
      <family val="4"/>
    </font>
    <font>
      <b/>
      <sz val="12"/>
      <name val="Arial"/>
      <family val="2"/>
    </font>
    <font>
      <b/>
      <sz val="10"/>
      <name val="Arial"/>
      <family val="2"/>
    </font>
    <font>
      <sz val="12"/>
      <name val="Comic Sans MS"/>
      <family val="4"/>
    </font>
    <font>
      <b/>
      <sz val="9"/>
      <name val="Comic Sans MS"/>
      <family val="4"/>
    </font>
    <font>
      <sz val="10"/>
      <name val="Arial"/>
      <family val="2"/>
    </font>
    <font>
      <sz val="10"/>
      <name val="Comic Sans MS"/>
      <family val="4"/>
      <charset val="1"/>
    </font>
    <font>
      <b/>
      <sz val="14"/>
      <name val="Arial Narrow"/>
      <family val="2"/>
      <charset val="1"/>
    </font>
    <font>
      <b/>
      <sz val="10"/>
      <name val="Arial Narrow"/>
      <family val="2"/>
      <charset val="1"/>
    </font>
    <font>
      <sz val="6"/>
      <name val="Comic Sans MS"/>
      <family val="4"/>
      <charset val="1"/>
    </font>
    <font>
      <sz val="6"/>
      <name val="Comic Sans MS"/>
      <charset val="1"/>
    </font>
    <font>
      <b/>
      <sz val="12"/>
      <name val="Comic Sans MS"/>
      <charset val="1"/>
    </font>
    <font>
      <b/>
      <sz val="12"/>
      <name val="Arial"/>
      <charset val="1"/>
    </font>
    <font>
      <b/>
      <sz val="10"/>
      <name val="Arial"/>
      <charset val="1"/>
    </font>
    <font>
      <b/>
      <sz val="11"/>
      <name val="Arial Narrow"/>
      <family val="2"/>
      <charset val="1"/>
    </font>
    <font>
      <b/>
      <sz val="10"/>
      <name val="Comic Sans MS"/>
      <charset val="1"/>
    </font>
    <font>
      <sz val="12"/>
      <name val="Comic Sans MS"/>
      <charset val="1"/>
    </font>
    <font>
      <b/>
      <sz val="9"/>
      <name val="Comic Sans MS"/>
      <charset val="1"/>
    </font>
    <font>
      <b/>
      <sz val="10"/>
      <name val="Comic Sans MS"/>
      <family val="4"/>
      <charset val="1"/>
    </font>
    <font>
      <sz val="12"/>
      <name val="Arial Narrow"/>
      <family val="2"/>
      <charset val="1"/>
    </font>
    <font>
      <u/>
      <sz val="10"/>
      <color rgb="FF0000FF"/>
      <name val="Arial"/>
      <charset val="1"/>
    </font>
    <font>
      <b/>
      <sz val="12"/>
      <name val="Arial Narrow"/>
      <family val="2"/>
      <charset val="1"/>
    </font>
    <font>
      <b/>
      <sz val="11"/>
      <color rgb="FF0000FF"/>
      <name val="Arial Narrow"/>
      <family val="2"/>
      <charset val="1"/>
    </font>
    <font>
      <b/>
      <u/>
      <sz val="10"/>
      <name val="Comic Sans MS"/>
      <charset val="1"/>
    </font>
    <font>
      <b/>
      <u/>
      <sz val="10"/>
      <name val="Comic Sans MS"/>
      <family val="4"/>
      <charset val="1"/>
    </font>
    <font>
      <b/>
      <sz val="12"/>
      <color rgb="FFFFFFFF"/>
      <name val="Arial Narrow"/>
      <family val="2"/>
      <charset val="1"/>
    </font>
    <font>
      <sz val="11"/>
      <name val="Arial Narrow"/>
      <family val="2"/>
      <charset val="1"/>
    </font>
    <font>
      <sz val="11"/>
      <name val="Comic Sans MS"/>
      <family val="4"/>
      <charset val="1"/>
    </font>
    <font>
      <sz val="14"/>
      <name val="Arial Narrow"/>
      <family val="2"/>
      <charset val="1"/>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63"/>
        <bgColor indexed="64"/>
      </patternFill>
    </fill>
    <fill>
      <patternFill patternType="solid">
        <fgColor indexed="43"/>
        <bgColor indexed="64"/>
      </patternFill>
    </fill>
    <fill>
      <patternFill patternType="solid">
        <fgColor rgb="FFE3E3E3"/>
        <bgColor rgb="FFCCFFCC"/>
      </patternFill>
    </fill>
    <fill>
      <patternFill patternType="solid">
        <fgColor rgb="FFFFFF00"/>
        <bgColor rgb="FFFFFF00"/>
      </patternFill>
    </fill>
    <fill>
      <patternFill patternType="solid">
        <fgColor rgb="FF00FFFF"/>
        <bgColor rgb="FF00FFFF"/>
      </patternFill>
    </fill>
    <fill>
      <patternFill patternType="solid">
        <fgColor rgb="FF333333"/>
        <bgColor rgb="FF333300"/>
      </patternFill>
    </fill>
    <fill>
      <patternFill patternType="solid">
        <fgColor rgb="FFFFFF99"/>
        <bgColor rgb="FFFFFFCC"/>
      </patternFill>
    </fill>
  </fills>
  <borders count="39">
    <border>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s>
  <cellStyleXfs count="2">
    <xf numFmtId="0" fontId="0" fillId="0" borderId="0"/>
    <xf numFmtId="0" fontId="13" fillId="0" borderId="0" applyNumberFormat="0" applyFill="0" applyBorder="0" applyAlignment="0" applyProtection="0"/>
  </cellStyleXfs>
  <cellXfs count="306">
    <xf numFmtId="0" fontId="0" fillId="0" borderId="0" xfId="0"/>
    <xf numFmtId="0" fontId="0" fillId="0" borderId="1" xfId="0" applyBorder="1"/>
    <xf numFmtId="0" fontId="0" fillId="0" borderId="2" xfId="0" applyBorder="1"/>
    <xf numFmtId="0" fontId="1" fillId="0" borderId="6" xfId="0" applyFont="1" applyBorder="1"/>
    <xf numFmtId="0" fontId="4" fillId="0" borderId="6" xfId="0" applyFont="1" applyBorder="1"/>
    <xf numFmtId="0" fontId="0" fillId="0" borderId="6" xfId="0" applyBorder="1"/>
    <xf numFmtId="0" fontId="4" fillId="0" borderId="7" xfId="0" applyFont="1" applyBorder="1"/>
    <xf numFmtId="0" fontId="1" fillId="0" borderId="0" xfId="0" applyFont="1"/>
    <xf numFmtId="0" fontId="4" fillId="0" borderId="0" xfId="0" applyFont="1"/>
    <xf numFmtId="0" fontId="0" fillId="0" borderId="0" xfId="0" applyAlignment="1">
      <alignment horizontal="center"/>
    </xf>
    <xf numFmtId="0" fontId="0" fillId="0" borderId="8" xfId="0" applyBorder="1"/>
    <xf numFmtId="0" fontId="0" fillId="0" borderId="7" xfId="0" applyBorder="1"/>
    <xf numFmtId="0" fontId="3" fillId="0" borderId="0" xfId="0" applyFont="1" applyAlignment="1">
      <alignment horizontal="center" vertical="center"/>
    </xf>
    <xf numFmtId="0" fontId="3" fillId="0" borderId="2" xfId="0" applyFont="1" applyBorder="1" applyAlignment="1">
      <alignment horizontal="center" vertical="center"/>
    </xf>
    <xf numFmtId="0" fontId="7" fillId="0" borderId="2" xfId="0" applyFont="1" applyBorder="1"/>
    <xf numFmtId="0" fontId="0" fillId="0" borderId="6" xfId="0" applyBorder="1" applyAlignment="1">
      <alignment horizontal="center"/>
    </xf>
    <xf numFmtId="0" fontId="0" fillId="0" borderId="12" xfId="0" applyBorder="1"/>
    <xf numFmtId="0" fontId="8" fillId="0" borderId="10" xfId="0" applyFont="1" applyBorder="1"/>
    <xf numFmtId="0" fontId="8" fillId="0" borderId="0" xfId="0" applyFont="1"/>
    <xf numFmtId="0" fontId="0" fillId="3" borderId="12" xfId="0" applyFill="1" applyBorder="1"/>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4" fillId="3" borderId="12" xfId="0" applyFont="1" applyFill="1" applyBorder="1" applyAlignment="1">
      <alignment horizontal="center" vertical="center"/>
    </xf>
    <xf numFmtId="0" fontId="0" fillId="3" borderId="1" xfId="0" applyFill="1" applyBorder="1"/>
    <xf numFmtId="0" fontId="0" fillId="3" borderId="0" xfId="0" applyFill="1"/>
    <xf numFmtId="16" fontId="0" fillId="0" borderId="0" xfId="0" applyNumberForma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4" fillId="0" borderId="12" xfId="0" applyFont="1" applyBorder="1" applyAlignment="1">
      <alignment horizontal="center" vertical="center"/>
    </xf>
    <xf numFmtId="0" fontId="0" fillId="0" borderId="10" xfId="0" applyBorder="1"/>
    <xf numFmtId="0" fontId="0" fillId="0" borderId="11" xfId="0" applyBorder="1"/>
    <xf numFmtId="0" fontId="3" fillId="0" borderId="0" xfId="0" applyFont="1" applyAlignment="1">
      <alignment horizontal="center" vertical="center" wrapText="1"/>
    </xf>
    <xf numFmtId="0" fontId="5" fillId="2" borderId="1" xfId="0" applyFont="1" applyFill="1" applyBorder="1"/>
    <xf numFmtId="0" fontId="5" fillId="2" borderId="2" xfId="0" applyFont="1" applyFill="1" applyBorder="1"/>
    <xf numFmtId="0" fontId="3" fillId="0" borderId="13" xfId="0" applyFont="1" applyBorder="1" applyAlignment="1">
      <alignment horizontal="center" vertical="center" wrapText="1"/>
    </xf>
    <xf numFmtId="0" fontId="14" fillId="5" borderId="14" xfId="0" applyFont="1" applyFill="1" applyBorder="1" applyAlignment="1">
      <alignment vertical="center"/>
    </xf>
    <xf numFmtId="0" fontId="14" fillId="5" borderId="15" xfId="0" applyFont="1" applyFill="1" applyBorder="1" applyAlignment="1">
      <alignment vertical="center"/>
    </xf>
    <xf numFmtId="0" fontId="14" fillId="5" borderId="16" xfId="0" applyFont="1" applyFill="1" applyBorder="1" applyAlignment="1">
      <alignment vertical="center"/>
    </xf>
    <xf numFmtId="0" fontId="14" fillId="0" borderId="0" xfId="0" applyFont="1" applyAlignment="1">
      <alignment vertical="center"/>
    </xf>
    <xf numFmtId="0" fontId="14" fillId="5" borderId="17" xfId="0" applyFont="1" applyFill="1" applyBorder="1" applyAlignment="1">
      <alignment vertical="center"/>
    </xf>
    <xf numFmtId="0" fontId="14" fillId="5" borderId="0" xfId="0" applyFont="1" applyFill="1" applyAlignment="1">
      <alignment vertical="center"/>
    </xf>
    <xf numFmtId="164" fontId="15" fillId="6" borderId="0" xfId="0" applyNumberFormat="1" applyFont="1" applyFill="1" applyAlignment="1">
      <alignment horizontal="center" vertical="center"/>
    </xf>
    <xf numFmtId="0" fontId="15" fillId="6" borderId="0" xfId="0" applyFont="1" applyFill="1" applyAlignment="1">
      <alignment vertical="center"/>
    </xf>
    <xf numFmtId="15" fontId="17" fillId="5" borderId="0" xfId="0" applyNumberFormat="1" applyFont="1" applyFill="1" applyAlignment="1">
      <alignment vertical="center"/>
    </xf>
    <xf numFmtId="16" fontId="18"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18" xfId="0" applyFont="1" applyFill="1" applyBorder="1" applyAlignment="1">
      <alignment vertical="center"/>
    </xf>
    <xf numFmtId="0" fontId="19" fillId="5" borderId="17" xfId="0" applyFont="1" applyFill="1" applyBorder="1" applyAlignment="1">
      <alignment horizontal="center" vertical="center"/>
    </xf>
    <xf numFmtId="0" fontId="15" fillId="6" borderId="0" xfId="0" applyFont="1" applyFill="1" applyAlignment="1">
      <alignment horizontal="left" vertical="center"/>
    </xf>
    <xf numFmtId="0" fontId="20" fillId="5" borderId="0" xfId="0" applyFont="1" applyFill="1" applyAlignment="1">
      <alignment vertical="center"/>
    </xf>
    <xf numFmtId="0" fontId="19" fillId="5" borderId="0" xfId="0" applyFont="1" applyFill="1" applyAlignment="1">
      <alignment horizontal="left" vertical="center"/>
    </xf>
    <xf numFmtId="0" fontId="15" fillId="5" borderId="0" xfId="0" applyFont="1" applyFill="1" applyAlignment="1">
      <alignment horizontal="left" vertical="center"/>
    </xf>
    <xf numFmtId="0" fontId="21" fillId="5" borderId="0" xfId="0" applyFont="1" applyFill="1" applyAlignment="1">
      <alignment horizontal="center" vertical="center"/>
    </xf>
    <xf numFmtId="0" fontId="19" fillId="5" borderId="0" xfId="0" applyFont="1" applyFill="1" applyAlignment="1">
      <alignment horizontal="center" vertical="center"/>
    </xf>
    <xf numFmtId="0" fontId="19" fillId="5" borderId="0" xfId="0" applyFont="1" applyFill="1" applyAlignment="1">
      <alignment vertical="center"/>
    </xf>
    <xf numFmtId="0" fontId="19" fillId="5" borderId="18" xfId="0" applyFont="1" applyFill="1" applyBorder="1" applyAlignment="1">
      <alignment horizontal="center" vertical="center"/>
    </xf>
    <xf numFmtId="0" fontId="20" fillId="5" borderId="19" xfId="0" applyFont="1" applyFill="1" applyBorder="1" applyAlignment="1">
      <alignment vertical="center"/>
    </xf>
    <xf numFmtId="0" fontId="22" fillId="5" borderId="17" xfId="0" applyFont="1" applyFill="1" applyBorder="1" applyAlignment="1">
      <alignment vertical="center"/>
    </xf>
    <xf numFmtId="0" fontId="23" fillId="5" borderId="0" xfId="0" applyFont="1" applyFill="1" applyAlignment="1">
      <alignment vertical="center"/>
    </xf>
    <xf numFmtId="0" fontId="24" fillId="5" borderId="17" xfId="0" applyFont="1" applyFill="1" applyBorder="1" applyAlignment="1">
      <alignment vertical="center"/>
    </xf>
    <xf numFmtId="0" fontId="24" fillId="5" borderId="0" xfId="0" applyFont="1" applyFill="1" applyAlignment="1">
      <alignment vertical="center"/>
    </xf>
    <xf numFmtId="0" fontId="25" fillId="5" borderId="0" xfId="0" applyFont="1" applyFill="1" applyAlignment="1">
      <alignment horizontal="left" vertical="center"/>
    </xf>
    <xf numFmtId="0" fontId="26" fillId="5" borderId="0" xfId="0" applyFont="1" applyFill="1" applyAlignment="1">
      <alignment horizontal="left" vertical="center"/>
    </xf>
    <xf numFmtId="0" fontId="26" fillId="5" borderId="0" xfId="0" applyFont="1" applyFill="1" applyAlignment="1">
      <alignment vertical="center"/>
    </xf>
    <xf numFmtId="0" fontId="26" fillId="5" borderId="18" xfId="0" applyFont="1" applyFill="1" applyBorder="1" applyAlignment="1">
      <alignment vertical="center"/>
    </xf>
    <xf numFmtId="0" fontId="26" fillId="5" borderId="0" xfId="0" applyFont="1" applyFill="1" applyAlignment="1">
      <alignment horizontal="right" vertical="center"/>
    </xf>
    <xf numFmtId="0" fontId="19" fillId="5" borderId="17" xfId="0" applyFont="1" applyFill="1" applyBorder="1" applyAlignment="1">
      <alignment horizontal="centerContinuous" vertical="center" wrapText="1"/>
    </xf>
    <xf numFmtId="0" fontId="21" fillId="5" borderId="18" xfId="0" applyFont="1" applyFill="1" applyBorder="1" applyAlignment="1">
      <alignment vertical="center"/>
    </xf>
    <xf numFmtId="0" fontId="19" fillId="5" borderId="17" xfId="0" applyFont="1" applyFill="1" applyBorder="1" applyAlignment="1">
      <alignment horizontal="center" vertical="center" wrapText="1"/>
    </xf>
    <xf numFmtId="0" fontId="28" fillId="5" borderId="0" xfId="0" applyFont="1" applyFill="1" applyAlignment="1">
      <alignment vertical="center"/>
    </xf>
    <xf numFmtId="0" fontId="28" fillId="5" borderId="15" xfId="0" applyFont="1" applyFill="1" applyBorder="1" applyAlignment="1">
      <alignment vertical="center"/>
    </xf>
    <xf numFmtId="0" fontId="14" fillId="5" borderId="15" xfId="0" applyFont="1" applyFill="1" applyBorder="1" applyAlignment="1">
      <alignment horizontal="center" vertical="center"/>
    </xf>
    <xf numFmtId="0" fontId="28" fillId="5" borderId="0" xfId="0" applyFont="1" applyFill="1" applyAlignment="1">
      <alignment horizontal="left" vertical="center"/>
    </xf>
    <xf numFmtId="0" fontId="29" fillId="5" borderId="17" xfId="0" applyFont="1" applyFill="1" applyBorder="1" applyAlignment="1">
      <alignment vertical="center"/>
    </xf>
    <xf numFmtId="0" fontId="22" fillId="5" borderId="0" xfId="0" applyFont="1" applyFill="1" applyAlignment="1">
      <alignment horizontal="left" vertical="center"/>
    </xf>
    <xf numFmtId="0" fontId="30" fillId="5" borderId="17" xfId="0" applyFont="1" applyFill="1" applyBorder="1" applyAlignment="1">
      <alignment vertical="center"/>
    </xf>
    <xf numFmtId="0" fontId="26" fillId="5" borderId="24" xfId="0" applyFont="1" applyFill="1" applyBorder="1" applyAlignment="1">
      <alignment horizontal="center" vertical="center"/>
    </xf>
    <xf numFmtId="0" fontId="28" fillId="5" borderId="20" xfId="0" applyFont="1" applyFill="1" applyBorder="1" applyAlignment="1">
      <alignment horizontal="left" vertical="center"/>
    </xf>
    <xf numFmtId="0" fontId="28" fillId="5" borderId="22" xfId="0" applyFont="1" applyFill="1" applyBorder="1" applyAlignment="1">
      <alignment horizontal="left" vertical="center"/>
    </xf>
    <xf numFmtId="0" fontId="28" fillId="5" borderId="24" xfId="0" applyFont="1" applyFill="1" applyBorder="1" applyAlignment="1">
      <alignment horizontal="center" vertical="center"/>
    </xf>
    <xf numFmtId="0" fontId="28" fillId="5" borderId="25" xfId="0" applyFont="1" applyFill="1" applyBorder="1" applyAlignment="1">
      <alignment horizontal="center" vertical="center" wrapText="1"/>
    </xf>
    <xf numFmtId="0" fontId="26" fillId="0" borderId="0" xfId="0" applyFont="1" applyAlignment="1">
      <alignment vertical="center"/>
    </xf>
    <xf numFmtId="0" fontId="31" fillId="8" borderId="24" xfId="0" applyFont="1" applyFill="1" applyBorder="1" applyAlignment="1">
      <alignment horizontal="center" vertical="center"/>
    </xf>
    <xf numFmtId="1" fontId="27" fillId="0" borderId="24" xfId="0" applyNumberFormat="1" applyFont="1" applyBorder="1" applyAlignment="1">
      <alignment horizontal="center" vertical="center"/>
    </xf>
    <xf numFmtId="0" fontId="27" fillId="0" borderId="26" xfId="0" applyFont="1" applyBorder="1" applyAlignment="1">
      <alignment horizontal="center" vertical="center"/>
    </xf>
    <xf numFmtId="0" fontId="33" fillId="5" borderId="18" xfId="0" applyFont="1" applyFill="1" applyBorder="1" applyAlignment="1">
      <alignment horizontal="left"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8" fillId="9" borderId="30" xfId="0" applyFont="1" applyFill="1" applyBorder="1" applyAlignment="1">
      <alignment horizontal="center" vertical="center"/>
    </xf>
    <xf numFmtId="0" fontId="27" fillId="0" borderId="31" xfId="0" applyFont="1" applyBorder="1" applyAlignment="1">
      <alignment horizontal="center" vertical="center"/>
    </xf>
    <xf numFmtId="1" fontId="27" fillId="0" borderId="22" xfId="0" applyNumberFormat="1" applyFont="1" applyBorder="1" applyAlignment="1">
      <alignment horizontal="center" vertical="center"/>
    </xf>
    <xf numFmtId="0" fontId="27" fillId="0" borderId="32" xfId="0" applyFont="1" applyBorder="1" applyAlignment="1">
      <alignment horizontal="center" vertical="center"/>
    </xf>
    <xf numFmtId="0" fontId="14" fillId="5" borderId="33" xfId="0" applyFont="1" applyFill="1" applyBorder="1" applyAlignment="1">
      <alignment vertical="center"/>
    </xf>
    <xf numFmtId="0" fontId="16" fillId="5" borderId="23" xfId="0" applyFont="1" applyFill="1" applyBorder="1" applyAlignment="1">
      <alignment vertical="center"/>
    </xf>
    <xf numFmtId="0" fontId="14" fillId="5" borderId="23" xfId="0" applyFont="1" applyFill="1" applyBorder="1" applyAlignment="1">
      <alignment vertical="center"/>
    </xf>
    <xf numFmtId="0" fontId="14" fillId="5" borderId="23" xfId="0" applyFont="1" applyFill="1" applyBorder="1" applyAlignment="1">
      <alignment horizontal="center" vertical="center"/>
    </xf>
    <xf numFmtId="0" fontId="26" fillId="5" borderId="23" xfId="0" applyFont="1" applyFill="1" applyBorder="1" applyAlignment="1">
      <alignment horizontal="right" vertical="center" wrapText="1"/>
    </xf>
    <xf numFmtId="0" fontId="34" fillId="5" borderId="23" xfId="0" applyFont="1" applyFill="1" applyBorder="1" applyAlignment="1">
      <alignment horizontal="right" vertical="center"/>
    </xf>
    <xf numFmtId="0" fontId="15" fillId="6" borderId="5" xfId="0" applyFont="1" applyFill="1" applyBorder="1" applyAlignment="1">
      <alignment horizontal="center" vertical="center" wrapText="1"/>
    </xf>
    <xf numFmtId="0" fontId="33" fillId="5" borderId="35" xfId="0" applyFont="1" applyFill="1" applyBorder="1" applyAlignment="1">
      <alignment horizontal="left" vertical="center"/>
    </xf>
    <xf numFmtId="0" fontId="14" fillId="0" borderId="0" xfId="0" applyFont="1" applyAlignment="1">
      <alignment horizontal="center" vertical="center"/>
    </xf>
    <xf numFmtId="0" fontId="14" fillId="0" borderId="0" xfId="0" applyFont="1"/>
    <xf numFmtId="0" fontId="14" fillId="0" borderId="0" xfId="0" applyFont="1" applyAlignment="1">
      <alignment horizontal="center"/>
    </xf>
    <xf numFmtId="16" fontId="17" fillId="5" borderId="18" xfId="0" applyNumberFormat="1" applyFont="1" applyFill="1" applyBorder="1" applyAlignment="1">
      <alignment vertical="center"/>
    </xf>
    <xf numFmtId="0" fontId="36" fillId="5" borderId="17" xfId="0" applyFont="1" applyFill="1" applyBorder="1" applyAlignment="1">
      <alignment horizontal="center" vertical="center"/>
    </xf>
    <xf numFmtId="0" fontId="37" fillId="5" borderId="0" xfId="0" applyFont="1" applyFill="1" applyAlignment="1">
      <alignment vertical="center"/>
    </xf>
    <xf numFmtId="0" fontId="36" fillId="5" borderId="0" xfId="0" applyFont="1" applyFill="1" applyAlignment="1">
      <alignment horizontal="left" vertical="center"/>
    </xf>
    <xf numFmtId="0" fontId="38" fillId="5" borderId="0" xfId="0" applyFont="1" applyFill="1" applyAlignment="1">
      <alignment horizontal="center" vertical="center"/>
    </xf>
    <xf numFmtId="0" fontId="36" fillId="5" borderId="0" xfId="0" applyFont="1" applyFill="1" applyAlignment="1">
      <alignment horizontal="center" vertical="center"/>
    </xf>
    <xf numFmtId="0" fontId="36" fillId="5" borderId="0" xfId="0" applyFont="1" applyFill="1" applyAlignment="1">
      <alignment vertical="center"/>
    </xf>
    <xf numFmtId="0" fontId="36" fillId="5" borderId="18" xfId="0" applyFont="1" applyFill="1" applyBorder="1" applyAlignment="1">
      <alignment horizontal="center" vertical="center"/>
    </xf>
    <xf numFmtId="0" fontId="37" fillId="5" borderId="19" xfId="0" applyFont="1" applyFill="1" applyBorder="1" applyAlignment="1">
      <alignment vertical="center"/>
    </xf>
    <xf numFmtId="0" fontId="39" fillId="5" borderId="17" xfId="0" applyFont="1" applyFill="1" applyBorder="1" applyAlignment="1">
      <alignment vertical="center"/>
    </xf>
    <xf numFmtId="0" fontId="39" fillId="5" borderId="0" xfId="0" applyFont="1" applyFill="1" applyAlignment="1">
      <alignment vertical="center"/>
    </xf>
    <xf numFmtId="0" fontId="40" fillId="5" borderId="0" xfId="0" applyFont="1" applyFill="1" applyAlignment="1">
      <alignment horizontal="left" vertical="center"/>
    </xf>
    <xf numFmtId="0" fontId="36" fillId="5" borderId="17" xfId="0" applyFont="1" applyFill="1" applyBorder="1" applyAlignment="1">
      <alignment horizontal="centerContinuous" vertical="center" wrapText="1"/>
    </xf>
    <xf numFmtId="0" fontId="38" fillId="5" borderId="18" xfId="0" applyFont="1" applyFill="1" applyBorder="1" applyAlignment="1">
      <alignment vertical="center"/>
    </xf>
    <xf numFmtId="0" fontId="36" fillId="5" borderId="17" xfId="0" applyFont="1" applyFill="1" applyBorder="1" applyAlignment="1">
      <alignment horizontal="center" vertical="center" wrapText="1"/>
    </xf>
    <xf numFmtId="0" fontId="41" fillId="5" borderId="18" xfId="0" applyFont="1" applyFill="1" applyBorder="1" applyAlignment="1">
      <alignment horizontal="left" vertical="center"/>
    </xf>
    <xf numFmtId="0" fontId="41" fillId="5" borderId="35" xfId="0" applyFont="1" applyFill="1" applyBorder="1" applyAlignment="1">
      <alignment horizontal="left" vertical="center"/>
    </xf>
    <xf numFmtId="0" fontId="42" fillId="10" borderId="14" xfId="0" applyFont="1" applyFill="1" applyBorder="1" applyAlignment="1">
      <alignment vertical="center"/>
    </xf>
    <xf numFmtId="0" fontId="42" fillId="10" borderId="15" xfId="0" applyFont="1" applyFill="1" applyBorder="1" applyAlignment="1">
      <alignment vertical="center"/>
    </xf>
    <xf numFmtId="0" fontId="42" fillId="10" borderId="16" xfId="0" applyFont="1" applyFill="1" applyBorder="1" applyAlignment="1">
      <alignment vertical="center"/>
    </xf>
    <xf numFmtId="0" fontId="42" fillId="0" borderId="0" xfId="0" applyFont="1" applyAlignment="1">
      <alignment vertical="center"/>
    </xf>
    <xf numFmtId="0" fontId="42" fillId="10" borderId="17" xfId="0" applyFont="1" applyFill="1" applyBorder="1" applyAlignment="1">
      <alignment vertical="center"/>
    </xf>
    <xf numFmtId="0" fontId="42" fillId="10" borderId="0" xfId="0" applyFont="1" applyFill="1" applyAlignment="1">
      <alignment vertical="center"/>
    </xf>
    <xf numFmtId="164" fontId="43" fillId="11" borderId="0" xfId="0" applyNumberFormat="1" applyFont="1" applyFill="1" applyAlignment="1">
      <alignment horizontal="center" vertical="center"/>
    </xf>
    <xf numFmtId="0" fontId="43" fillId="11" borderId="0" xfId="0" applyFont="1" applyFill="1" applyAlignment="1">
      <alignment vertical="center"/>
    </xf>
    <xf numFmtId="165" fontId="45" fillId="10" borderId="0" xfId="0" applyNumberFormat="1" applyFont="1" applyFill="1" applyAlignment="1">
      <alignment vertical="center"/>
    </xf>
    <xf numFmtId="166" fontId="46" fillId="10" borderId="18" xfId="0" applyNumberFormat="1" applyFont="1" applyFill="1" applyBorder="1" applyAlignment="1">
      <alignment vertical="center"/>
    </xf>
    <xf numFmtId="0" fontId="42" fillId="10" borderId="0" xfId="0" applyFont="1" applyFill="1" applyAlignment="1">
      <alignment horizontal="center" vertical="center"/>
    </xf>
    <xf numFmtId="0" fontId="42" fillId="10" borderId="18" xfId="0" applyFont="1" applyFill="1" applyBorder="1" applyAlignment="1">
      <alignment vertical="center"/>
    </xf>
    <xf numFmtId="0" fontId="47" fillId="10" borderId="17" xfId="0" applyFont="1" applyFill="1" applyBorder="1" applyAlignment="1">
      <alignment horizontal="center" vertical="center"/>
    </xf>
    <xf numFmtId="0" fontId="43" fillId="11" borderId="0" xfId="0" applyFont="1" applyFill="1" applyAlignment="1">
      <alignment horizontal="left" vertical="center"/>
    </xf>
    <xf numFmtId="0" fontId="48" fillId="10" borderId="0" xfId="0" applyFont="1" applyFill="1" applyAlignment="1">
      <alignment vertical="center"/>
    </xf>
    <xf numFmtId="0" fontId="47" fillId="10" borderId="0" xfId="0" applyFont="1" applyFill="1" applyAlignment="1">
      <alignment horizontal="left" vertical="center"/>
    </xf>
    <xf numFmtId="0" fontId="43" fillId="10" borderId="0" xfId="0" applyFont="1" applyFill="1" applyAlignment="1">
      <alignment horizontal="left" vertical="center"/>
    </xf>
    <xf numFmtId="0" fontId="49" fillId="10" borderId="0" xfId="0" applyFont="1" applyFill="1" applyAlignment="1">
      <alignment horizontal="center" vertical="center"/>
    </xf>
    <xf numFmtId="0" fontId="47" fillId="10" borderId="0" xfId="0" applyFont="1" applyFill="1" applyAlignment="1">
      <alignment horizontal="center" vertical="center"/>
    </xf>
    <xf numFmtId="0" fontId="47" fillId="10" borderId="0" xfId="0" applyFont="1" applyFill="1" applyAlignment="1">
      <alignment vertical="center"/>
    </xf>
    <xf numFmtId="0" fontId="47" fillId="10" borderId="18" xfId="0" applyFont="1" applyFill="1" applyBorder="1" applyAlignment="1">
      <alignment horizontal="center" vertical="center"/>
    </xf>
    <xf numFmtId="0" fontId="48" fillId="10" borderId="19" xfId="0" applyFont="1" applyFill="1" applyBorder="1" applyAlignment="1">
      <alignment vertical="center"/>
    </xf>
    <xf numFmtId="0" fontId="50" fillId="10" borderId="17" xfId="0" applyFont="1" applyFill="1" applyBorder="1" applyAlignment="1">
      <alignment vertical="center"/>
    </xf>
    <xf numFmtId="0" fontId="51" fillId="10" borderId="0" xfId="0" applyFont="1" applyFill="1" applyAlignment="1">
      <alignment vertical="center"/>
    </xf>
    <xf numFmtId="0" fontId="52" fillId="10" borderId="17" xfId="0" applyFont="1" applyFill="1" applyBorder="1" applyAlignment="1">
      <alignmen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10" borderId="0" xfId="0" applyFont="1" applyFill="1" applyAlignment="1">
      <alignment horizontal="left" vertical="center"/>
    </xf>
    <xf numFmtId="0" fontId="54" fillId="10" borderId="0" xfId="0" applyFont="1" applyFill="1" applyAlignment="1">
      <alignment vertical="center"/>
    </xf>
    <xf numFmtId="0" fontId="54" fillId="10" borderId="18" xfId="0" applyFont="1" applyFill="1" applyBorder="1" applyAlignment="1">
      <alignment vertical="center"/>
    </xf>
    <xf numFmtId="0" fontId="54" fillId="10" borderId="0" xfId="0" applyFont="1" applyFill="1" applyAlignment="1">
      <alignment horizontal="right" vertical="center"/>
    </xf>
    <xf numFmtId="0" fontId="47" fillId="10" borderId="17" xfId="0" applyFont="1" applyFill="1" applyBorder="1" applyAlignment="1">
      <alignment horizontal="center" vertical="center" wrapText="1"/>
    </xf>
    <xf numFmtId="0" fontId="49" fillId="10" borderId="18" xfId="0" applyFont="1" applyFill="1" applyBorder="1" applyAlignment="1">
      <alignment vertical="center"/>
    </xf>
    <xf numFmtId="0" fontId="57" fillId="10" borderId="0" xfId="0" applyFont="1" applyFill="1" applyAlignment="1">
      <alignment vertical="center"/>
    </xf>
    <xf numFmtId="0" fontId="57" fillId="10" borderId="15" xfId="0" applyFont="1" applyFill="1" applyBorder="1" applyAlignment="1">
      <alignment vertical="center"/>
    </xf>
    <xf numFmtId="0" fontId="42" fillId="10" borderId="15" xfId="0" applyFont="1" applyFill="1" applyBorder="1" applyAlignment="1">
      <alignment horizontal="center" vertical="center"/>
    </xf>
    <xf numFmtId="0" fontId="57" fillId="10" borderId="0" xfId="0" applyFont="1" applyFill="1" applyAlignment="1">
      <alignment horizontal="left" vertical="center"/>
    </xf>
    <xf numFmtId="0" fontId="59" fillId="10" borderId="17" xfId="0" applyFont="1" applyFill="1" applyBorder="1" applyAlignment="1">
      <alignment vertical="center"/>
    </xf>
    <xf numFmtId="0" fontId="50" fillId="10" borderId="0" xfId="0" applyFont="1" applyFill="1" applyAlignment="1">
      <alignment horizontal="left" vertical="center"/>
    </xf>
    <xf numFmtId="0" fontId="60" fillId="10" borderId="17" xfId="0" applyFont="1" applyFill="1" applyBorder="1" applyAlignment="1">
      <alignment vertical="center"/>
    </xf>
    <xf numFmtId="0" fontId="54" fillId="10" borderId="24" xfId="0" applyFont="1" applyFill="1" applyBorder="1" applyAlignment="1">
      <alignment horizontal="center" vertical="center"/>
    </xf>
    <xf numFmtId="0" fontId="57" fillId="10" borderId="20" xfId="0" applyFont="1" applyFill="1" applyBorder="1" applyAlignment="1">
      <alignment horizontal="left" vertical="center"/>
    </xf>
    <xf numFmtId="0" fontId="57" fillId="10" borderId="22" xfId="0" applyFont="1" applyFill="1" applyBorder="1" applyAlignment="1">
      <alignment horizontal="left" vertical="center"/>
    </xf>
    <xf numFmtId="0" fontId="57" fillId="10" borderId="24" xfId="0" applyFont="1" applyFill="1" applyBorder="1" applyAlignment="1">
      <alignment horizontal="center" vertical="center"/>
    </xf>
    <xf numFmtId="0" fontId="57" fillId="10" borderId="25" xfId="0" applyFont="1" applyFill="1" applyBorder="1" applyAlignment="1">
      <alignment horizontal="center" vertical="center" wrapText="1"/>
    </xf>
    <xf numFmtId="0" fontId="54" fillId="0" borderId="0" xfId="0" applyFont="1" applyAlignment="1">
      <alignment vertical="center"/>
    </xf>
    <xf numFmtId="0" fontId="61" fillId="13" borderId="24" xfId="0" applyFont="1" applyFill="1" applyBorder="1" applyAlignment="1">
      <alignment horizontal="center" vertical="center"/>
    </xf>
    <xf numFmtId="1"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0" fillId="10" borderId="18" xfId="0" applyFill="1" applyBorder="1" applyAlignment="1">
      <alignment horizontal="left" vertical="center"/>
    </xf>
    <xf numFmtId="0" fontId="55" fillId="0" borderId="28" xfId="0" applyFont="1" applyBorder="1" applyAlignment="1">
      <alignment horizontal="center" vertical="center"/>
    </xf>
    <xf numFmtId="0" fontId="55" fillId="0" borderId="38" xfId="0" applyFont="1" applyBorder="1" applyAlignment="1">
      <alignment horizontal="center" vertical="center"/>
    </xf>
    <xf numFmtId="0" fontId="57" fillId="14" borderId="30" xfId="0" applyFont="1" applyFill="1" applyBorder="1" applyAlignment="1">
      <alignment horizontal="center" vertical="center"/>
    </xf>
    <xf numFmtId="0" fontId="55" fillId="0" borderId="37" xfId="0" applyFont="1" applyBorder="1" applyAlignment="1">
      <alignment horizontal="center" vertical="center"/>
    </xf>
    <xf numFmtId="1" fontId="55" fillId="0" borderId="22" xfId="0" applyNumberFormat="1" applyFont="1" applyBorder="1" applyAlignment="1">
      <alignment horizontal="center" vertical="center"/>
    </xf>
    <xf numFmtId="0" fontId="55" fillId="0" borderId="24" xfId="0" applyFont="1" applyBorder="1" applyAlignment="1">
      <alignment horizontal="center" vertical="center"/>
    </xf>
    <xf numFmtId="0" fontId="42" fillId="10" borderId="33" xfId="0" applyFont="1" applyFill="1" applyBorder="1" applyAlignment="1">
      <alignment vertical="center"/>
    </xf>
    <xf numFmtId="0" fontId="44" fillId="10" borderId="23" xfId="0" applyFont="1" applyFill="1" applyBorder="1" applyAlignment="1">
      <alignment vertical="center"/>
    </xf>
    <xf numFmtId="0" fontId="42" fillId="10" borderId="23" xfId="0" applyFont="1" applyFill="1" applyBorder="1" applyAlignment="1">
      <alignment vertical="center"/>
    </xf>
    <xf numFmtId="0" fontId="42" fillId="10" borderId="23" xfId="0" applyFont="1" applyFill="1" applyBorder="1" applyAlignment="1">
      <alignment horizontal="center" vertical="center"/>
    </xf>
    <xf numFmtId="0" fontId="54" fillId="10" borderId="23" xfId="0" applyFont="1" applyFill="1" applyBorder="1" applyAlignment="1">
      <alignment horizontal="right" vertical="center" wrapText="1"/>
    </xf>
    <xf numFmtId="0" fontId="63" fillId="10" borderId="23" xfId="0" applyFont="1" applyFill="1" applyBorder="1" applyAlignment="1">
      <alignment horizontal="right" vertical="center"/>
    </xf>
    <xf numFmtId="0" fontId="43" fillId="11" borderId="5" xfId="0" applyFont="1" applyFill="1" applyBorder="1" applyAlignment="1">
      <alignment horizontal="center" vertical="center" wrapText="1"/>
    </xf>
    <xf numFmtId="0" fontId="0" fillId="10" borderId="35" xfId="0" applyFill="1" applyBorder="1" applyAlignment="1">
      <alignment horizontal="left" vertical="center"/>
    </xf>
    <xf numFmtId="0" fontId="42" fillId="0" borderId="0" xfId="0" applyFont="1" applyAlignment="1">
      <alignment horizontal="center" vertical="center"/>
    </xf>
    <xf numFmtId="0" fontId="42" fillId="0" borderId="0" xfId="0" applyFont="1"/>
    <xf numFmtId="0" fontId="42" fillId="0" borderId="0" xfId="0" applyFont="1" applyAlignment="1">
      <alignment horizontal="center"/>
    </xf>
    <xf numFmtId="0" fontId="41" fillId="0" borderId="0" xfId="0" applyFont="1" applyAlignment="1">
      <alignment horizontal="center"/>
    </xf>
    <xf numFmtId="0" fontId="4" fillId="0" borderId="6" xfId="0" applyFont="1" applyBorder="1" applyAlignment="1">
      <alignment horizontal="center"/>
    </xf>
    <xf numFmtId="0" fontId="5" fillId="0" borderId="0" xfId="0" applyFont="1" applyAlignment="1">
      <alignment horizontal="center" vertical="center"/>
    </xf>
    <xf numFmtId="0" fontId="4" fillId="0" borderId="0" xfId="0" applyFont="1" applyAlignment="1">
      <alignment horizont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top"/>
    </xf>
    <xf numFmtId="0" fontId="5" fillId="0" borderId="6" xfId="0" applyFont="1" applyBorder="1" applyAlignment="1">
      <alignment horizontal="center" vertical="top"/>
    </xf>
    <xf numFmtId="0" fontId="4" fillId="0" borderId="0" xfId="0" applyFont="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2" fillId="2" borderId="0" xfId="0" applyFont="1" applyFill="1" applyAlignment="1">
      <alignment horizontal="center" vertical="center"/>
    </xf>
    <xf numFmtId="0" fontId="9" fillId="2" borderId="6" xfId="0" applyFont="1" applyFill="1" applyBorder="1" applyAlignment="1">
      <alignment horizontal="center"/>
    </xf>
    <xf numFmtId="0" fontId="11" fillId="0" borderId="10" xfId="0" applyFont="1" applyBorder="1" applyAlignment="1">
      <alignment horizontal="center"/>
    </xf>
    <xf numFmtId="0" fontId="11" fillId="0" borderId="6"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5" fillId="0" borderId="12" xfId="0" applyFont="1" applyBorder="1" applyAlignment="1">
      <alignment horizont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9" fillId="4" borderId="12" xfId="0" applyFont="1" applyFill="1" applyBorder="1" applyAlignment="1">
      <alignment horizontal="center"/>
    </xf>
    <xf numFmtId="0" fontId="5" fillId="0" borderId="3" xfId="0" applyFont="1" applyBorder="1" applyAlignment="1">
      <alignment horizontal="center" vertical="center"/>
    </xf>
    <xf numFmtId="16" fontId="0" fillId="0" borderId="12" xfId="0" applyNumberFormat="1" applyBorder="1" applyAlignment="1">
      <alignment horizontal="center"/>
    </xf>
    <xf numFmtId="0" fontId="0" fillId="0" borderId="12" xfId="0" applyBorder="1" applyAlignment="1">
      <alignment horizontal="center"/>
    </xf>
    <xf numFmtId="16" fontId="8" fillId="0" borderId="12" xfId="0" applyNumberFormat="1" applyFont="1" applyBorder="1" applyAlignment="1">
      <alignment horizontal="center"/>
    </xf>
    <xf numFmtId="0" fontId="8" fillId="0" borderId="12" xfId="0" applyFont="1" applyBorder="1" applyAlignment="1">
      <alignment horizontal="center"/>
    </xf>
    <xf numFmtId="0" fontId="8" fillId="0" borderId="0" xfId="0" applyFont="1" applyAlignment="1">
      <alignment horizontal="center"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xf>
    <xf numFmtId="0" fontId="8" fillId="0" borderId="6" xfId="0" applyFont="1" applyBorder="1" applyAlignment="1">
      <alignment horizontal="center" vertical="center"/>
    </xf>
    <xf numFmtId="0" fontId="27" fillId="0" borderId="20" xfId="0" applyFont="1" applyBorder="1" applyAlignment="1">
      <alignment horizontal="left" vertical="center"/>
    </xf>
    <xf numFmtId="0" fontId="27" fillId="0" borderId="22" xfId="0" applyFont="1" applyBorder="1" applyAlignment="1">
      <alignment horizontal="left" vertical="center"/>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28" fillId="6" borderId="4" xfId="0" applyFont="1" applyFill="1" applyBorder="1" applyAlignment="1">
      <alignment vertical="center" wrapText="1"/>
    </xf>
    <xf numFmtId="0" fontId="28" fillId="6" borderId="3" xfId="0" applyFont="1" applyFill="1" applyBorder="1" applyAlignment="1">
      <alignment vertical="center" wrapText="1"/>
    </xf>
    <xf numFmtId="0" fontId="27" fillId="0" borderId="21" xfId="0" applyFont="1" applyBorder="1" applyAlignment="1">
      <alignment horizontal="center" vertical="center"/>
    </xf>
    <xf numFmtId="0" fontId="28" fillId="5" borderId="20" xfId="0" applyFont="1" applyFill="1" applyBorder="1" applyAlignment="1">
      <alignment horizontal="center" vertical="center"/>
    </xf>
    <xf numFmtId="0" fontId="28" fillId="5" borderId="21" xfId="0" applyFont="1" applyFill="1" applyBorder="1" applyAlignment="1">
      <alignment horizontal="center" vertical="center"/>
    </xf>
    <xf numFmtId="0" fontId="28" fillId="5" borderId="29" xfId="0" applyFont="1" applyFill="1" applyBorder="1" applyAlignment="1">
      <alignment horizontal="center" vertical="center"/>
    </xf>
    <xf numFmtId="0" fontId="0" fillId="0" borderId="22" xfId="0" applyBorder="1" applyAlignment="1">
      <alignment horizontal="left" vertical="center"/>
    </xf>
    <xf numFmtId="0" fontId="0" fillId="0" borderId="29" xfId="0" applyBorder="1" applyAlignment="1">
      <alignment horizontal="center"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28" fillId="5" borderId="0" xfId="0" applyFont="1" applyFill="1" applyAlignment="1">
      <alignment vertical="center"/>
    </xf>
    <xf numFmtId="0" fontId="28" fillId="5" borderId="20" xfId="0" applyFont="1" applyFill="1" applyBorder="1" applyAlignment="1">
      <alignment horizontal="center" vertical="center" wrapText="1"/>
    </xf>
    <xf numFmtId="0" fontId="28" fillId="5" borderId="22" xfId="0" applyFont="1" applyFill="1" applyBorder="1" applyAlignment="1">
      <alignment horizontal="center" vertical="center" wrapText="1"/>
    </xf>
    <xf numFmtId="0" fontId="28" fillId="5" borderId="22" xfId="0" applyFont="1" applyFill="1" applyBorder="1" applyAlignment="1">
      <alignment horizontal="center" vertical="center"/>
    </xf>
    <xf numFmtId="0" fontId="32" fillId="0" borderId="27" xfId="0" applyFont="1" applyBorder="1" applyAlignment="1">
      <alignment horizontal="left"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2" xfId="0" applyFont="1" applyBorder="1" applyAlignment="1">
      <alignment horizontal="left" vertical="center"/>
    </xf>
    <xf numFmtId="0" fontId="32" fillId="0" borderId="0" xfId="0" applyFont="1" applyAlignment="1">
      <alignment horizontal="left" vertical="center"/>
    </xf>
    <xf numFmtId="0" fontId="32" fillId="0" borderId="18" xfId="0" applyFont="1" applyBorder="1" applyAlignment="1">
      <alignment horizontal="left" vertical="center"/>
    </xf>
    <xf numFmtId="0" fontId="32" fillId="0" borderId="34" xfId="0" applyFont="1" applyBorder="1" applyAlignment="1">
      <alignment horizontal="left" vertical="center"/>
    </xf>
    <xf numFmtId="0" fontId="32" fillId="0" borderId="23" xfId="0" applyFont="1" applyBorder="1" applyAlignment="1">
      <alignment horizontal="left" vertical="center"/>
    </xf>
    <xf numFmtId="0" fontId="32" fillId="0" borderId="35" xfId="0" applyFont="1" applyBorder="1" applyAlignment="1">
      <alignment horizontal="left" vertical="center"/>
    </xf>
    <xf numFmtId="0" fontId="16" fillId="7" borderId="11"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8" xfId="0" applyFont="1" applyFill="1" applyBorder="1" applyAlignment="1">
      <alignment horizontal="center" vertical="center" wrapText="1"/>
    </xf>
    <xf numFmtId="49" fontId="15" fillId="0" borderId="20" xfId="0" applyNumberFormat="1" applyFont="1" applyBorder="1" applyAlignment="1">
      <alignment vertical="center"/>
    </xf>
    <xf numFmtId="49" fontId="15" fillId="0" borderId="21" xfId="0" applyNumberFormat="1" applyFont="1" applyBorder="1" applyAlignment="1">
      <alignment vertical="center"/>
    </xf>
    <xf numFmtId="49" fontId="15" fillId="0" borderId="22" xfId="0" applyNumberFormat="1" applyFont="1" applyBorder="1" applyAlignment="1">
      <alignment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0" fontId="15" fillId="6" borderId="23" xfId="0" applyFont="1" applyFill="1" applyBorder="1" applyAlignment="1">
      <alignment horizontal="left" vertical="center" wrapText="1"/>
    </xf>
    <xf numFmtId="0" fontId="27" fillId="0" borderId="21" xfId="0" applyFont="1" applyBorder="1" applyAlignment="1">
      <alignment horizontal="left" vertical="center"/>
    </xf>
    <xf numFmtId="49" fontId="27" fillId="0" borderId="20" xfId="0" applyNumberFormat="1" applyFont="1" applyBorder="1" applyAlignment="1">
      <alignment horizontal="left" vertical="center"/>
    </xf>
    <xf numFmtId="49" fontId="27" fillId="0" borderId="22" xfId="0" applyNumberFormat="1" applyFont="1" applyBorder="1" applyAlignment="1">
      <alignment horizontal="left" vertical="center"/>
    </xf>
    <xf numFmtId="0" fontId="13" fillId="0" borderId="20" xfId="1" applyFill="1" applyBorder="1" applyAlignment="1" applyProtection="1">
      <alignment horizontal="left"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0" fontId="57" fillId="11" borderId="3" xfId="0" applyFont="1" applyFill="1" applyBorder="1" applyAlignment="1">
      <alignment vertical="center" wrapText="1"/>
    </xf>
    <xf numFmtId="0" fontId="55" fillId="0" borderId="20" xfId="0" applyFont="1" applyBorder="1" applyAlignment="1">
      <alignment horizontal="center" vertical="center"/>
    </xf>
    <xf numFmtId="0" fontId="57" fillId="10" borderId="37" xfId="0" applyFont="1" applyFill="1" applyBorder="1" applyAlignment="1">
      <alignment horizontal="center" vertical="center"/>
    </xf>
    <xf numFmtId="0" fontId="55" fillId="0" borderId="37" xfId="0" applyFont="1" applyBorder="1" applyAlignment="1">
      <alignment horizontal="center" vertical="center"/>
    </xf>
    <xf numFmtId="0" fontId="58" fillId="0" borderId="24" xfId="0" applyFont="1" applyBorder="1" applyAlignment="1">
      <alignment horizontal="left" vertical="center"/>
    </xf>
    <xf numFmtId="0" fontId="57" fillId="10" borderId="0" xfId="0" applyFont="1" applyFill="1" applyAlignment="1">
      <alignment vertical="center"/>
    </xf>
    <xf numFmtId="0" fontId="57" fillId="10" borderId="24" xfId="0" applyFont="1" applyFill="1" applyBorder="1" applyAlignment="1">
      <alignment horizontal="center" vertical="center" wrapText="1"/>
    </xf>
    <xf numFmtId="0" fontId="57" fillId="10" borderId="24" xfId="0" applyFont="1" applyFill="1" applyBorder="1" applyAlignment="1">
      <alignment horizontal="center" vertical="center"/>
    </xf>
    <xf numFmtId="0" fontId="62" fillId="0" borderId="36" xfId="0" applyFont="1" applyBorder="1" applyAlignment="1">
      <alignment horizontal="left" vertical="center"/>
    </xf>
    <xf numFmtId="0" fontId="44" fillId="12" borderId="12" xfId="0" applyFont="1" applyFill="1" applyBorder="1" applyAlignment="1">
      <alignment horizontal="center" vertical="center" wrapText="1"/>
    </xf>
    <xf numFmtId="49" fontId="43" fillId="0" borderId="24" xfId="0" applyNumberFormat="1" applyFont="1" applyBorder="1" applyAlignment="1">
      <alignment vertical="center"/>
    </xf>
    <xf numFmtId="0" fontId="43" fillId="0" borderId="24" xfId="0" applyFont="1" applyBorder="1" applyAlignment="1">
      <alignment horizontal="center" vertical="center"/>
    </xf>
    <xf numFmtId="0" fontId="43" fillId="11" borderId="23" xfId="0" applyFont="1" applyFill="1" applyBorder="1" applyAlignment="1">
      <alignment horizontal="left" vertical="center" wrapText="1"/>
    </xf>
    <xf numFmtId="0" fontId="55" fillId="0" borderId="20" xfId="0" applyFont="1" applyBorder="1" applyAlignment="1">
      <alignment horizontal="left" vertical="center"/>
    </xf>
    <xf numFmtId="49" fontId="55" fillId="0" borderId="24" xfId="0" applyNumberFormat="1" applyFont="1" applyBorder="1" applyAlignment="1">
      <alignment horizontal="left" vertical="center"/>
    </xf>
    <xf numFmtId="0" fontId="56" fillId="0" borderId="24" xfId="1" applyFont="1" applyBorder="1" applyAlignment="1" applyProtection="1">
      <alignment horizontal="left" vertical="center"/>
    </xf>
    <xf numFmtId="0" fontId="27" fillId="0" borderId="20" xfId="0" quotePrefix="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238125</xdr:colOff>
      <xdr:row>2</xdr:row>
      <xdr:rowOff>38100</xdr:rowOff>
    </xdr:from>
    <xdr:ext cx="1266825" cy="971550"/>
    <xdr:pic>
      <xdr:nvPicPr>
        <xdr:cNvPr id="2" name="Picture 2" descr="SuperChampsbkhd (2).JPG">
          <a:extLst>
            <a:ext uri="{FF2B5EF4-FFF2-40B4-BE49-F238E27FC236}">
              <a16:creationId xmlns:a16="http://schemas.microsoft.com/office/drawing/2014/main" id="{FA5A8F04-4414-4E89-A325-415E764D493D}"/>
            </a:ext>
          </a:extLst>
        </xdr:cNvPr>
        <xdr:cNvPicPr>
          <a:picLocks noChangeAspect="1"/>
        </xdr:cNvPicPr>
      </xdr:nvPicPr>
      <xdr:blipFill>
        <a:blip xmlns:r="http://schemas.openxmlformats.org/officeDocument/2006/relationships"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bwMode="auto">
        <a:xfrm>
          <a:off x="847725" y="419100"/>
          <a:ext cx="12668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238125</xdr:colOff>
      <xdr:row>31</xdr:row>
      <xdr:rowOff>38100</xdr:rowOff>
    </xdr:from>
    <xdr:ext cx="1266825" cy="971550"/>
    <xdr:pic>
      <xdr:nvPicPr>
        <xdr:cNvPr id="3" name="Picture 2" descr="SuperChampsbkhd (2).JPG">
          <a:extLst>
            <a:ext uri="{FF2B5EF4-FFF2-40B4-BE49-F238E27FC236}">
              <a16:creationId xmlns:a16="http://schemas.microsoft.com/office/drawing/2014/main" id="{C5EBD6C4-0267-4DD3-8231-E60EB86919CD}"/>
            </a:ext>
          </a:extLst>
        </xdr:cNvPr>
        <xdr:cNvPicPr>
          <a:picLocks noChangeAspect="1"/>
        </xdr:cNvPicPr>
      </xdr:nvPicPr>
      <xdr:blipFill>
        <a:blip xmlns:r="http://schemas.openxmlformats.org/officeDocument/2006/relationships"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bwMode="auto">
        <a:xfrm>
          <a:off x="847725" y="5943600"/>
          <a:ext cx="12668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857250</xdr:colOff>
      <xdr:row>63</xdr:row>
      <xdr:rowOff>47625</xdr:rowOff>
    </xdr:from>
    <xdr:ext cx="1266825" cy="971550"/>
    <xdr:pic>
      <xdr:nvPicPr>
        <xdr:cNvPr id="4" name="Picture 5" descr="SuperChampsbkhd (2).JPG">
          <a:extLst>
            <a:ext uri="{FF2B5EF4-FFF2-40B4-BE49-F238E27FC236}">
              <a16:creationId xmlns:a16="http://schemas.microsoft.com/office/drawing/2014/main" id="{B5DC07F4-8930-418B-B266-F91A523CB4F1}"/>
            </a:ext>
          </a:extLst>
        </xdr:cNvPr>
        <xdr:cNvPicPr>
          <a:picLocks noChangeAspect="1"/>
        </xdr:cNvPicPr>
      </xdr:nvPicPr>
      <xdr:blipFill>
        <a:blip xmlns:r="http://schemas.openxmlformats.org/officeDocument/2006/relationships"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bwMode="auto">
        <a:xfrm>
          <a:off x="4876800" y="12049125"/>
          <a:ext cx="12668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876300</xdr:colOff>
      <xdr:row>23</xdr:row>
      <xdr:rowOff>276225</xdr:rowOff>
    </xdr:from>
    <xdr:ext cx="1047750" cy="1143000"/>
    <xdr:pic>
      <xdr:nvPicPr>
        <xdr:cNvPr id="5" name="Picture 6">
          <a:extLst>
            <a:ext uri="{FF2B5EF4-FFF2-40B4-BE49-F238E27FC236}">
              <a16:creationId xmlns:a16="http://schemas.microsoft.com/office/drawing/2014/main" id="{3FD21A64-4430-474B-86C8-CDB7941EFE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4572000"/>
          <a:ext cx="104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962025</xdr:colOff>
      <xdr:row>53</xdr:row>
      <xdr:rowOff>0</xdr:rowOff>
    </xdr:from>
    <xdr:ext cx="952500" cy="1038225"/>
    <xdr:pic>
      <xdr:nvPicPr>
        <xdr:cNvPr id="6" name="Picture 6">
          <a:extLst>
            <a:ext uri="{FF2B5EF4-FFF2-40B4-BE49-F238E27FC236}">
              <a16:creationId xmlns:a16="http://schemas.microsoft.com/office/drawing/2014/main" id="{F2022B14-FACF-476F-A43D-B24A9E53C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10096500"/>
          <a:ext cx="9525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1209675</xdr:colOff>
      <xdr:row>2</xdr:row>
      <xdr:rowOff>57150</xdr:rowOff>
    </xdr:from>
    <xdr:ext cx="1781175" cy="1000125"/>
    <xdr:pic>
      <xdr:nvPicPr>
        <xdr:cNvPr id="7" name="Picture 9">
          <a:extLst>
            <a:ext uri="{FF2B5EF4-FFF2-40B4-BE49-F238E27FC236}">
              <a16:creationId xmlns:a16="http://schemas.microsoft.com/office/drawing/2014/main" id="{81A33840-2800-4001-B3EC-6089110AD6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438150"/>
          <a:ext cx="1781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1200150</xdr:colOff>
      <xdr:row>31</xdr:row>
      <xdr:rowOff>66675</xdr:rowOff>
    </xdr:from>
    <xdr:ext cx="1781175" cy="1000125"/>
    <xdr:pic>
      <xdr:nvPicPr>
        <xdr:cNvPr id="8" name="Picture 10">
          <a:extLst>
            <a:ext uri="{FF2B5EF4-FFF2-40B4-BE49-F238E27FC236}">
              <a16:creationId xmlns:a16="http://schemas.microsoft.com/office/drawing/2014/main" id="{59055C6F-63F1-442B-9020-A06C9DE08F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5972175"/>
          <a:ext cx="1781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514350</xdr:colOff>
      <xdr:row>16</xdr:row>
      <xdr:rowOff>209550</xdr:rowOff>
    </xdr:from>
    <xdr:ext cx="1240365" cy="971549"/>
    <xdr:pic>
      <xdr:nvPicPr>
        <xdr:cNvPr id="2" name="Picture 1">
          <a:extLst>
            <a:ext uri="{FF2B5EF4-FFF2-40B4-BE49-F238E27FC236}">
              <a16:creationId xmlns:a16="http://schemas.microsoft.com/office/drawing/2014/main" id="{55170BC3-C04E-4E49-97F4-99CC5CD7C02C}"/>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oneCellAnchor>
  <xdr:oneCellAnchor>
    <xdr:from>
      <xdr:col>9</xdr:col>
      <xdr:colOff>266700</xdr:colOff>
      <xdr:row>13</xdr:row>
      <xdr:rowOff>47625</xdr:rowOff>
    </xdr:from>
    <xdr:ext cx="1781175" cy="1000125"/>
    <xdr:pic>
      <xdr:nvPicPr>
        <xdr:cNvPr id="3" name="Picture 2">
          <a:extLst>
            <a:ext uri="{FF2B5EF4-FFF2-40B4-BE49-F238E27FC236}">
              <a16:creationId xmlns:a16="http://schemas.microsoft.com/office/drawing/2014/main" id="{8A1BD7E9-7210-44B8-A641-25461BE061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9</xdr:col>
      <xdr:colOff>514350</xdr:colOff>
      <xdr:row>16</xdr:row>
      <xdr:rowOff>209550</xdr:rowOff>
    </xdr:from>
    <xdr:ext cx="1240365" cy="971549"/>
    <xdr:pic>
      <xdr:nvPicPr>
        <xdr:cNvPr id="4" name="Picture 3">
          <a:extLst>
            <a:ext uri="{FF2B5EF4-FFF2-40B4-BE49-F238E27FC236}">
              <a16:creationId xmlns:a16="http://schemas.microsoft.com/office/drawing/2014/main" id="{D4A78631-072A-4021-81F3-0B5FB704FAE0}"/>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oneCellAnchor>
  <xdr:oneCellAnchor>
    <xdr:from>
      <xdr:col>9</xdr:col>
      <xdr:colOff>266700</xdr:colOff>
      <xdr:row>13</xdr:row>
      <xdr:rowOff>47625</xdr:rowOff>
    </xdr:from>
    <xdr:ext cx="1781175" cy="1000125"/>
    <xdr:pic>
      <xdr:nvPicPr>
        <xdr:cNvPr id="5" name="Picture 4">
          <a:extLst>
            <a:ext uri="{FF2B5EF4-FFF2-40B4-BE49-F238E27FC236}">
              <a16:creationId xmlns:a16="http://schemas.microsoft.com/office/drawing/2014/main" id="{D67CE703-8169-46F1-94C3-8F1A0DDBB79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514350</xdr:colOff>
      <xdr:row>16</xdr:row>
      <xdr:rowOff>209550</xdr:rowOff>
    </xdr:from>
    <xdr:ext cx="1240365" cy="971549"/>
    <xdr:pic>
      <xdr:nvPicPr>
        <xdr:cNvPr id="2" name="Picture 1">
          <a:extLst>
            <a:ext uri="{FF2B5EF4-FFF2-40B4-BE49-F238E27FC236}">
              <a16:creationId xmlns:a16="http://schemas.microsoft.com/office/drawing/2014/main" id="{33C6503B-D0D1-45B0-865B-4177233D7123}"/>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oneCellAnchor>
  <xdr:oneCellAnchor>
    <xdr:from>
      <xdr:col>9</xdr:col>
      <xdr:colOff>266700</xdr:colOff>
      <xdr:row>13</xdr:row>
      <xdr:rowOff>47625</xdr:rowOff>
    </xdr:from>
    <xdr:ext cx="1781175" cy="1000125"/>
    <xdr:pic>
      <xdr:nvPicPr>
        <xdr:cNvPr id="3" name="Picture 2">
          <a:extLst>
            <a:ext uri="{FF2B5EF4-FFF2-40B4-BE49-F238E27FC236}">
              <a16:creationId xmlns:a16="http://schemas.microsoft.com/office/drawing/2014/main" id="{391A4CA4-A663-4BBC-A163-4892B685A32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9</xdr:col>
      <xdr:colOff>514800</xdr:colOff>
      <xdr:row>16</xdr:row>
      <xdr:rowOff>209880</xdr:rowOff>
    </xdr:from>
    <xdr:to>
      <xdr:col>11</xdr:col>
      <xdr:colOff>305280</xdr:colOff>
      <xdr:row>20</xdr:row>
      <xdr:rowOff>188640</xdr:rowOff>
    </xdr:to>
    <xdr:pic>
      <xdr:nvPicPr>
        <xdr:cNvPr id="2" name="Picture 2">
          <a:extLst>
            <a:ext uri="{FF2B5EF4-FFF2-40B4-BE49-F238E27FC236}">
              <a16:creationId xmlns:a16="http://schemas.microsoft.com/office/drawing/2014/main" id="{78D7DC38-5153-4022-98C0-BEB6AE1D3056}"/>
            </a:ext>
          </a:extLst>
        </xdr:cNvPr>
        <xdr:cNvPicPr/>
      </xdr:nvPicPr>
      <xdr:blipFill>
        <a:blip xmlns:r="http://schemas.openxmlformats.org/officeDocument/2006/relationships" r:embed="rId1"/>
        <a:stretch/>
      </xdr:blipFill>
      <xdr:spPr>
        <a:xfrm>
          <a:off x="6563175" y="3743655"/>
          <a:ext cx="1238280" cy="969360"/>
        </a:xfrm>
        <a:prstGeom prst="rect">
          <a:avLst/>
        </a:prstGeom>
        <a:ln w="0">
          <a:noFill/>
        </a:ln>
      </xdr:spPr>
    </xdr:pic>
    <xdr:clientData/>
  </xdr:twoCellAnchor>
  <xdr:twoCellAnchor editAs="oneCell">
    <xdr:from>
      <xdr:col>9</xdr:col>
      <xdr:colOff>267120</xdr:colOff>
      <xdr:row>13</xdr:row>
      <xdr:rowOff>47520</xdr:rowOff>
    </xdr:from>
    <xdr:to>
      <xdr:col>11</xdr:col>
      <xdr:colOff>598320</xdr:colOff>
      <xdr:row>17</xdr:row>
      <xdr:rowOff>55080</xdr:rowOff>
    </xdr:to>
    <xdr:pic>
      <xdr:nvPicPr>
        <xdr:cNvPr id="3" name="Picture 4">
          <a:extLst>
            <a:ext uri="{FF2B5EF4-FFF2-40B4-BE49-F238E27FC236}">
              <a16:creationId xmlns:a16="http://schemas.microsoft.com/office/drawing/2014/main" id="{BC1E5975-DB86-45CC-AFEB-5E3ECDA4EE23}"/>
            </a:ext>
          </a:extLst>
        </xdr:cNvPr>
        <xdr:cNvPicPr/>
      </xdr:nvPicPr>
      <xdr:blipFill>
        <a:blip xmlns:r="http://schemas.openxmlformats.org/officeDocument/2006/relationships" r:embed="rId2"/>
        <a:stretch/>
      </xdr:blipFill>
      <xdr:spPr>
        <a:xfrm>
          <a:off x="6315495" y="2838345"/>
          <a:ext cx="1779000" cy="99816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514350</xdr:colOff>
      <xdr:row>16</xdr:row>
      <xdr:rowOff>209550</xdr:rowOff>
    </xdr:from>
    <xdr:ext cx="1240365" cy="971549"/>
    <xdr:pic>
      <xdr:nvPicPr>
        <xdr:cNvPr id="2" name="Picture 1">
          <a:extLst>
            <a:ext uri="{FF2B5EF4-FFF2-40B4-BE49-F238E27FC236}">
              <a16:creationId xmlns:a16="http://schemas.microsoft.com/office/drawing/2014/main" id="{7F20FD62-85C5-4109-8624-EF9E1C55EF89}"/>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oneCellAnchor>
  <xdr:oneCellAnchor>
    <xdr:from>
      <xdr:col>9</xdr:col>
      <xdr:colOff>266700</xdr:colOff>
      <xdr:row>13</xdr:row>
      <xdr:rowOff>47625</xdr:rowOff>
    </xdr:from>
    <xdr:ext cx="1781175" cy="1000125"/>
    <xdr:pic>
      <xdr:nvPicPr>
        <xdr:cNvPr id="3" name="Picture 2">
          <a:extLst>
            <a:ext uri="{FF2B5EF4-FFF2-40B4-BE49-F238E27FC236}">
              <a16:creationId xmlns:a16="http://schemas.microsoft.com/office/drawing/2014/main" id="{0018CB96-330C-4C4C-B711-E2ECE78CE46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514350</xdr:colOff>
      <xdr:row>15</xdr:row>
      <xdr:rowOff>209550</xdr:rowOff>
    </xdr:from>
    <xdr:ext cx="1316565" cy="1203324"/>
    <xdr:pic>
      <xdr:nvPicPr>
        <xdr:cNvPr id="4" name="Picture 3">
          <a:extLst>
            <a:ext uri="{FF2B5EF4-FFF2-40B4-BE49-F238E27FC236}">
              <a16:creationId xmlns:a16="http://schemas.microsoft.com/office/drawing/2014/main" id="{B4F7E211-E394-48C3-9529-0E77909D02E8}"/>
            </a:ext>
          </a:extLst>
        </xdr:cNvPr>
        <xdr:cNvPicPr>
          <a:picLocks noChangeAspect="1"/>
        </xdr:cNvPicPr>
      </xdr:nvPicPr>
      <xdr:blipFill>
        <a:blip xmlns:r="http://schemas.openxmlformats.org/officeDocument/2006/relationships" r:embed="rId1"/>
        <a:stretch>
          <a:fillRect/>
        </a:stretch>
      </xdr:blipFill>
      <xdr:spPr>
        <a:xfrm>
          <a:off x="7372350" y="3743325"/>
          <a:ext cx="1316565" cy="1203324"/>
        </a:xfrm>
        <a:prstGeom prst="rect">
          <a:avLst/>
        </a:prstGeom>
      </xdr:spPr>
    </xdr:pic>
    <xdr:clientData/>
  </xdr:oneCellAnchor>
  <xdr:oneCellAnchor>
    <xdr:from>
      <xdr:col>9</xdr:col>
      <xdr:colOff>266700</xdr:colOff>
      <xdr:row>12</xdr:row>
      <xdr:rowOff>47625</xdr:rowOff>
    </xdr:from>
    <xdr:ext cx="1857375" cy="1254125"/>
    <xdr:pic>
      <xdr:nvPicPr>
        <xdr:cNvPr id="5" name="Picture 4">
          <a:extLst>
            <a:ext uri="{FF2B5EF4-FFF2-40B4-BE49-F238E27FC236}">
              <a16:creationId xmlns:a16="http://schemas.microsoft.com/office/drawing/2014/main" id="{6101D49C-F287-43E6-A690-8FC705540F3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24700" y="2990850"/>
          <a:ext cx="1857375" cy="12541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514350</xdr:colOff>
      <xdr:row>16</xdr:row>
      <xdr:rowOff>209550</xdr:rowOff>
    </xdr:from>
    <xdr:to>
      <xdr:col>11</xdr:col>
      <xdr:colOff>306915</xdr:colOff>
      <xdr:row>20</xdr:row>
      <xdr:rowOff>190499</xdr:rowOff>
    </xdr:to>
    <xdr:pic>
      <xdr:nvPicPr>
        <xdr:cNvPr id="2" name="Picture 1">
          <a:extLst>
            <a:ext uri="{FF2B5EF4-FFF2-40B4-BE49-F238E27FC236}">
              <a16:creationId xmlns:a16="http://schemas.microsoft.com/office/drawing/2014/main" id="{FE84F0FD-1379-4692-A7BE-9EEEF4901435}"/>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twoCellAnchor>
  <xdr:twoCellAnchor editAs="oneCell">
    <xdr:from>
      <xdr:col>9</xdr:col>
      <xdr:colOff>266700</xdr:colOff>
      <xdr:row>13</xdr:row>
      <xdr:rowOff>47625</xdr:rowOff>
    </xdr:from>
    <xdr:to>
      <xdr:col>11</xdr:col>
      <xdr:colOff>600075</xdr:colOff>
      <xdr:row>17</xdr:row>
      <xdr:rowOff>57150</xdr:rowOff>
    </xdr:to>
    <xdr:pic>
      <xdr:nvPicPr>
        <xdr:cNvPr id="3" name="Picture 2">
          <a:extLst>
            <a:ext uri="{FF2B5EF4-FFF2-40B4-BE49-F238E27FC236}">
              <a16:creationId xmlns:a16="http://schemas.microsoft.com/office/drawing/2014/main" id="{FDA18D76-CEFD-46B1-9ED9-FEAE3B7FB0E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9</xdr:col>
      <xdr:colOff>514350</xdr:colOff>
      <xdr:row>16</xdr:row>
      <xdr:rowOff>209550</xdr:rowOff>
    </xdr:from>
    <xdr:ext cx="1240365" cy="971549"/>
    <xdr:pic>
      <xdr:nvPicPr>
        <xdr:cNvPr id="4" name="Picture 3">
          <a:extLst>
            <a:ext uri="{FF2B5EF4-FFF2-40B4-BE49-F238E27FC236}">
              <a16:creationId xmlns:a16="http://schemas.microsoft.com/office/drawing/2014/main" id="{926A49A6-2C88-4D42-AC66-3512C9929709}"/>
            </a:ext>
          </a:extLst>
        </xdr:cNvPr>
        <xdr:cNvPicPr>
          <a:picLocks noChangeAspect="1"/>
        </xdr:cNvPicPr>
      </xdr:nvPicPr>
      <xdr:blipFill>
        <a:blip xmlns:r="http://schemas.openxmlformats.org/officeDocument/2006/relationships" r:embed="rId1"/>
        <a:stretch>
          <a:fillRect/>
        </a:stretch>
      </xdr:blipFill>
      <xdr:spPr>
        <a:xfrm>
          <a:off x="6562725" y="3800475"/>
          <a:ext cx="1240365" cy="971549"/>
        </a:xfrm>
        <a:prstGeom prst="rect">
          <a:avLst/>
        </a:prstGeom>
      </xdr:spPr>
    </xdr:pic>
    <xdr:clientData/>
  </xdr:oneCellAnchor>
  <xdr:oneCellAnchor>
    <xdr:from>
      <xdr:col>9</xdr:col>
      <xdr:colOff>266700</xdr:colOff>
      <xdr:row>13</xdr:row>
      <xdr:rowOff>47625</xdr:rowOff>
    </xdr:from>
    <xdr:ext cx="1781175" cy="1000125"/>
    <xdr:pic>
      <xdr:nvPicPr>
        <xdr:cNvPr id="5" name="Picture 4">
          <a:extLst>
            <a:ext uri="{FF2B5EF4-FFF2-40B4-BE49-F238E27FC236}">
              <a16:creationId xmlns:a16="http://schemas.microsoft.com/office/drawing/2014/main" id="{5D0EC3C0-1673-42D1-8DEF-F86920CF28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2895600"/>
          <a:ext cx="1781175" cy="1000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tanyafulcher@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ann.smith@ex4consulting.co.nz"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cheryl@orthpro.co.nz"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mailto:squash@thorndonclub.co.nz" TargetMode="External"/><Relationship Id="rId1" Type="http://schemas.openxmlformats.org/officeDocument/2006/relationships/hyperlink" Target="mailto:kneecole10@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jackie@gotomartinborough.co.nz"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mandsjames@paradise.net.nz"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mailto:clubcaptain@kapitisquash.co.nz" TargetMode="External"/><Relationship Id="rId1" Type="http://schemas.openxmlformats.org/officeDocument/2006/relationships/hyperlink" Target="mailto:anne.style7@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mylessayer@gmail.com" TargetMode="External"/><Relationship Id="rId1" Type="http://schemas.openxmlformats.org/officeDocument/2006/relationships/hyperlink" Target="mailto:catharine.s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D353-2965-4521-BF4F-B5EFE4F1F5D2}">
  <dimension ref="B2:T78"/>
  <sheetViews>
    <sheetView showGridLines="0" topLeftCell="B11" zoomScaleNormal="100" workbookViewId="0">
      <selection activeCell="P1" sqref="P1"/>
    </sheetView>
  </sheetViews>
  <sheetFormatPr defaultRowHeight="15" x14ac:dyDescent="0.25"/>
  <cols>
    <col min="2" max="2" width="5" customWidth="1"/>
    <col min="3" max="4" width="19.7109375" customWidth="1"/>
    <col min="5" max="5" width="4.5703125" customWidth="1"/>
    <col min="6" max="6" width="5" customWidth="1"/>
    <col min="7" max="8" width="19.7109375" customWidth="1"/>
    <col min="10" max="10" width="10.42578125" customWidth="1"/>
    <col min="12" max="12" width="15" customWidth="1"/>
    <col min="13" max="13" width="5.7109375" customWidth="1"/>
    <col min="14" max="14" width="14.85546875" customWidth="1"/>
    <col min="15" max="15" width="2" customWidth="1"/>
    <col min="16" max="19" width="6.7109375" customWidth="1"/>
  </cols>
  <sheetData>
    <row r="2" spans="2:19" ht="15.75" thickBot="1" x14ac:dyDescent="0.3"/>
    <row r="3" spans="2:19" ht="23.25" customHeight="1" x14ac:dyDescent="0.25">
      <c r="B3" s="209" t="s">
        <v>30</v>
      </c>
      <c r="C3" s="210"/>
      <c r="D3" s="210"/>
      <c r="E3" s="210"/>
      <c r="F3" s="210"/>
      <c r="G3" s="210"/>
      <c r="H3" s="210"/>
      <c r="I3" s="210"/>
      <c r="J3" s="210"/>
      <c r="K3" s="211"/>
      <c r="L3" s="212" t="s">
        <v>10</v>
      </c>
      <c r="M3" s="213"/>
      <c r="N3" s="214"/>
      <c r="O3" s="36"/>
      <c r="P3" s="212" t="s">
        <v>32</v>
      </c>
      <c r="Q3" s="213"/>
      <c r="R3" s="213"/>
      <c r="S3" s="214"/>
    </row>
    <row r="4" spans="2:19" ht="35.25" customHeight="1" x14ac:dyDescent="0.35">
      <c r="B4" s="35"/>
      <c r="C4" s="221" t="s">
        <v>29</v>
      </c>
      <c r="D4" s="221"/>
      <c r="E4" s="221"/>
      <c r="F4" s="221"/>
      <c r="G4" s="221"/>
      <c r="H4" s="221"/>
      <c r="I4" s="221"/>
      <c r="J4" s="221"/>
      <c r="K4" s="34"/>
      <c r="L4" s="215"/>
      <c r="M4" s="216"/>
      <c r="N4" s="217"/>
      <c r="O4" s="33"/>
      <c r="P4" s="215"/>
      <c r="Q4" s="216"/>
      <c r="R4" s="216"/>
      <c r="S4" s="217"/>
    </row>
    <row r="5" spans="2:19" ht="27" thickBot="1" x14ac:dyDescent="0.45">
      <c r="B5" s="35"/>
      <c r="C5" s="222" t="s">
        <v>31</v>
      </c>
      <c r="D5" s="222"/>
      <c r="E5" s="222"/>
      <c r="F5" s="222"/>
      <c r="G5" s="222"/>
      <c r="H5" s="222"/>
      <c r="I5" s="222"/>
      <c r="J5" s="222"/>
      <c r="K5" s="34"/>
      <c r="L5" s="218"/>
      <c r="M5" s="219"/>
      <c r="N5" s="220"/>
      <c r="O5" s="33"/>
      <c r="P5" s="218"/>
      <c r="Q5" s="219"/>
      <c r="R5" s="219"/>
      <c r="S5" s="220"/>
    </row>
    <row r="6" spans="2:19" ht="15.75" thickBot="1" x14ac:dyDescent="0.3">
      <c r="B6" s="32"/>
      <c r="C6" s="223" t="s">
        <v>27</v>
      </c>
      <c r="D6" s="223"/>
      <c r="E6" s="223"/>
      <c r="F6" s="223"/>
      <c r="G6" s="223"/>
      <c r="H6" s="223"/>
      <c r="I6" s="223"/>
      <c r="J6" s="31"/>
      <c r="K6" s="31"/>
      <c r="S6" s="1"/>
    </row>
    <row r="7" spans="2:19" ht="18" customHeight="1" thickBot="1" x14ac:dyDescent="0.3">
      <c r="B7" s="2"/>
      <c r="C7" s="224"/>
      <c r="D7" s="224"/>
      <c r="E7" s="224"/>
      <c r="F7" s="224"/>
      <c r="G7" s="224"/>
      <c r="H7" s="224"/>
      <c r="I7" s="224"/>
      <c r="P7" s="225" t="s">
        <v>26</v>
      </c>
      <c r="Q7" s="226"/>
      <c r="R7" s="226"/>
      <c r="S7" s="227"/>
    </row>
    <row r="8" spans="2:19" ht="24" customHeight="1" thickBot="1" x14ac:dyDescent="0.45">
      <c r="B8" s="232" t="s">
        <v>25</v>
      </c>
      <c r="C8" s="232"/>
      <c r="D8" s="232"/>
      <c r="E8" s="232"/>
      <c r="F8" s="232"/>
      <c r="G8" s="232"/>
      <c r="H8" s="232"/>
      <c r="I8" s="228" t="s">
        <v>20</v>
      </c>
      <c r="J8" s="228"/>
      <c r="K8" s="228" t="s">
        <v>19</v>
      </c>
      <c r="L8" s="228"/>
      <c r="M8" s="228" t="s">
        <v>18</v>
      </c>
      <c r="N8" s="228"/>
      <c r="P8" s="22" t="s">
        <v>56</v>
      </c>
      <c r="Q8" s="22" t="s">
        <v>55</v>
      </c>
      <c r="R8" s="22" t="s">
        <v>54</v>
      </c>
      <c r="S8" s="22" t="s">
        <v>53</v>
      </c>
    </row>
    <row r="9" spans="2:19" ht="24" customHeight="1" thickBot="1" x14ac:dyDescent="0.3">
      <c r="B9" s="21">
        <v>1</v>
      </c>
      <c r="C9" s="230" t="s">
        <v>40</v>
      </c>
      <c r="D9" s="231"/>
      <c r="E9" s="20"/>
      <c r="F9" s="20">
        <v>8</v>
      </c>
      <c r="G9" s="233" t="s">
        <v>43</v>
      </c>
      <c r="H9" s="230"/>
      <c r="I9" s="230" t="s">
        <v>33</v>
      </c>
      <c r="J9" s="230"/>
      <c r="K9" s="229"/>
      <c r="L9" s="229"/>
      <c r="M9" s="234"/>
      <c r="N9" s="235"/>
      <c r="P9" s="19"/>
      <c r="Q9" s="19"/>
      <c r="R9" s="19"/>
      <c r="S9" s="19"/>
    </row>
    <row r="10" spans="2:19" ht="24" customHeight="1" thickBot="1" x14ac:dyDescent="0.3">
      <c r="B10" s="21">
        <v>4</v>
      </c>
      <c r="C10" s="230" t="s">
        <v>41</v>
      </c>
      <c r="D10" s="231"/>
      <c r="E10" s="20" t="s">
        <v>17</v>
      </c>
      <c r="F10" s="20">
        <v>5</v>
      </c>
      <c r="G10" s="233" t="s">
        <v>42</v>
      </c>
      <c r="H10" s="230"/>
      <c r="I10" s="230" t="s">
        <v>33</v>
      </c>
      <c r="J10" s="230"/>
      <c r="K10" s="229"/>
      <c r="L10" s="229"/>
      <c r="M10" s="235"/>
      <c r="N10" s="235"/>
      <c r="P10" s="19"/>
      <c r="Q10" s="19"/>
      <c r="R10" s="19"/>
      <c r="S10" s="19"/>
    </row>
    <row r="11" spans="2:19" ht="24" customHeight="1" x14ac:dyDescent="0.25">
      <c r="B11" s="13"/>
      <c r="C11" s="27"/>
      <c r="D11" s="27"/>
      <c r="E11" s="27"/>
      <c r="F11" s="27"/>
      <c r="G11" s="27"/>
      <c r="H11" s="27"/>
      <c r="I11" s="27"/>
      <c r="J11" s="27"/>
      <c r="K11" s="26"/>
      <c r="L11" s="26"/>
      <c r="M11" s="9"/>
      <c r="N11" s="9"/>
      <c r="P11" s="24"/>
      <c r="Q11" s="24"/>
      <c r="R11" s="24"/>
      <c r="S11" s="23"/>
    </row>
    <row r="12" spans="2:19" ht="24" customHeight="1" x14ac:dyDescent="0.25">
      <c r="B12" s="13"/>
      <c r="C12" s="27"/>
      <c r="D12" s="238"/>
      <c r="E12" s="238"/>
      <c r="F12" s="238"/>
      <c r="G12" s="238"/>
      <c r="H12" s="27"/>
      <c r="I12" s="27"/>
      <c r="J12" s="27"/>
      <c r="K12" s="26"/>
      <c r="L12" s="26"/>
      <c r="M12" s="9"/>
      <c r="N12" s="9"/>
      <c r="P12" s="24"/>
      <c r="Q12" s="24"/>
      <c r="R12" s="24"/>
      <c r="S12" s="23"/>
    </row>
    <row r="13" spans="2:19" ht="18" customHeight="1" thickBot="1" x14ac:dyDescent="0.3">
      <c r="B13" s="2"/>
      <c r="P13" s="24"/>
      <c r="Q13" s="24"/>
      <c r="R13" s="24"/>
      <c r="S13" s="23"/>
    </row>
    <row r="14" spans="2:19" ht="24" customHeight="1" thickBot="1" x14ac:dyDescent="0.45">
      <c r="B14" s="232" t="s">
        <v>23</v>
      </c>
      <c r="C14" s="232"/>
      <c r="D14" s="232"/>
      <c r="E14" s="232"/>
      <c r="F14" s="232"/>
      <c r="G14" s="232"/>
      <c r="H14" s="232"/>
      <c r="I14" s="228" t="s">
        <v>20</v>
      </c>
      <c r="J14" s="228"/>
      <c r="K14" s="228" t="s">
        <v>19</v>
      </c>
      <c r="L14" s="228"/>
      <c r="M14" s="228" t="s">
        <v>18</v>
      </c>
      <c r="N14" s="228"/>
      <c r="P14" s="22" t="s">
        <v>56</v>
      </c>
      <c r="Q14" s="22" t="s">
        <v>55</v>
      </c>
      <c r="R14" s="22" t="s">
        <v>54</v>
      </c>
      <c r="S14" s="22" t="s">
        <v>53</v>
      </c>
    </row>
    <row r="15" spans="2:19" ht="24" customHeight="1" thickBot="1" x14ac:dyDescent="0.4">
      <c r="B15" s="21">
        <v>1</v>
      </c>
      <c r="C15" s="230" t="s">
        <v>40</v>
      </c>
      <c r="D15" s="231"/>
      <c r="E15" s="20" t="s">
        <v>17</v>
      </c>
      <c r="F15" s="20">
        <v>5</v>
      </c>
      <c r="G15" s="233" t="s">
        <v>42</v>
      </c>
      <c r="H15" s="230"/>
      <c r="I15" s="228" t="s">
        <v>24</v>
      </c>
      <c r="J15" s="228"/>
      <c r="K15" s="228"/>
      <c r="L15" s="228"/>
      <c r="M15" s="236"/>
      <c r="N15" s="237"/>
      <c r="P15" s="19"/>
      <c r="Q15" s="19"/>
      <c r="R15" s="19"/>
      <c r="S15" s="19"/>
    </row>
    <row r="16" spans="2:19" ht="24" customHeight="1" thickBot="1" x14ac:dyDescent="0.4">
      <c r="B16" s="21">
        <v>4</v>
      </c>
      <c r="C16" s="230" t="s">
        <v>41</v>
      </c>
      <c r="D16" s="231"/>
      <c r="E16" s="20" t="s">
        <v>17</v>
      </c>
      <c r="F16" s="20">
        <v>8</v>
      </c>
      <c r="G16" s="233" t="s">
        <v>43</v>
      </c>
      <c r="H16" s="230"/>
      <c r="I16" s="228" t="s">
        <v>24</v>
      </c>
      <c r="J16" s="228"/>
      <c r="K16" s="228"/>
      <c r="L16" s="228"/>
      <c r="M16" s="237"/>
      <c r="N16" s="237"/>
      <c r="P16" s="19"/>
      <c r="Q16" s="19"/>
      <c r="R16" s="19"/>
      <c r="S16" s="19"/>
    </row>
    <row r="17" spans="2:19" ht="24" customHeight="1" x14ac:dyDescent="0.35">
      <c r="B17" s="13"/>
      <c r="C17" s="27"/>
      <c r="D17" s="27"/>
      <c r="E17" s="27"/>
      <c r="F17" s="27"/>
      <c r="G17" s="27"/>
      <c r="H17" s="27"/>
      <c r="I17" s="29"/>
      <c r="J17" s="29"/>
      <c r="K17" s="29"/>
      <c r="L17" s="29"/>
      <c r="M17" s="28"/>
      <c r="N17" s="28"/>
      <c r="P17" s="24"/>
      <c r="Q17" s="24"/>
      <c r="R17" s="24"/>
      <c r="S17" s="23"/>
    </row>
    <row r="18" spans="2:19" ht="24" customHeight="1" x14ac:dyDescent="0.25">
      <c r="B18" s="13"/>
      <c r="C18" s="27"/>
      <c r="D18" s="191" t="s">
        <v>28</v>
      </c>
      <c r="E18" s="191"/>
      <c r="F18" s="191"/>
      <c r="G18" s="191"/>
      <c r="H18" s="27"/>
      <c r="I18" s="27"/>
      <c r="J18" s="27"/>
      <c r="K18" s="26"/>
      <c r="L18" s="26"/>
      <c r="M18" s="25"/>
      <c r="N18" s="9"/>
      <c r="P18" s="24"/>
      <c r="Q18" s="24"/>
      <c r="R18" s="24"/>
      <c r="S18" s="23"/>
    </row>
    <row r="19" spans="2:19" ht="18" customHeight="1" thickBot="1" x14ac:dyDescent="0.4">
      <c r="B19" s="2"/>
      <c r="I19" s="18"/>
      <c r="J19" s="18"/>
      <c r="K19" s="18"/>
      <c r="L19" s="18"/>
      <c r="M19" s="18"/>
      <c r="N19" s="18"/>
      <c r="P19" s="24"/>
      <c r="Q19" s="24"/>
      <c r="R19" s="24"/>
      <c r="S19" s="23"/>
    </row>
    <row r="20" spans="2:19" ht="24" customHeight="1" thickBot="1" x14ac:dyDescent="0.4">
      <c r="B20" s="239" t="s">
        <v>21</v>
      </c>
      <c r="C20" s="240"/>
      <c r="D20" s="240"/>
      <c r="E20" s="240"/>
      <c r="F20" s="240"/>
      <c r="G20" s="240"/>
      <c r="H20" s="241"/>
      <c r="I20" s="228" t="s">
        <v>20</v>
      </c>
      <c r="J20" s="228"/>
      <c r="K20" s="228" t="s">
        <v>19</v>
      </c>
      <c r="L20" s="228"/>
      <c r="M20" s="228" t="s">
        <v>18</v>
      </c>
      <c r="N20" s="228"/>
      <c r="P20" s="22" t="s">
        <v>56</v>
      </c>
      <c r="Q20" s="22" t="s">
        <v>55</v>
      </c>
      <c r="R20" s="22" t="s">
        <v>54</v>
      </c>
      <c r="S20" s="22" t="s">
        <v>53</v>
      </c>
    </row>
    <row r="21" spans="2:19" ht="24" customHeight="1" thickBot="1" x14ac:dyDescent="0.4">
      <c r="B21" s="21">
        <v>1</v>
      </c>
      <c r="C21" s="230" t="s">
        <v>40</v>
      </c>
      <c r="D21" s="231"/>
      <c r="E21" s="20" t="s">
        <v>17</v>
      </c>
      <c r="F21" s="20">
        <v>4</v>
      </c>
      <c r="G21" s="233" t="s">
        <v>41</v>
      </c>
      <c r="H21" s="230"/>
      <c r="I21" s="230" t="s">
        <v>39</v>
      </c>
      <c r="J21" s="230"/>
      <c r="K21" s="228" t="s">
        <v>3</v>
      </c>
      <c r="L21" s="228"/>
      <c r="M21" s="236"/>
      <c r="N21" s="237"/>
      <c r="P21" s="19" t="s">
        <v>3</v>
      </c>
      <c r="Q21" s="19"/>
      <c r="R21" s="19"/>
      <c r="S21" s="19"/>
    </row>
    <row r="22" spans="2:19" ht="24" customHeight="1" thickBot="1" x14ac:dyDescent="0.3">
      <c r="B22" s="21">
        <v>5</v>
      </c>
      <c r="C22" s="230" t="s">
        <v>42</v>
      </c>
      <c r="D22" s="231"/>
      <c r="E22" s="20" t="s">
        <v>17</v>
      </c>
      <c r="F22" s="20">
        <v>8</v>
      </c>
      <c r="G22" s="233" t="s">
        <v>43</v>
      </c>
      <c r="H22" s="230"/>
      <c r="I22" s="230" t="s">
        <v>38</v>
      </c>
      <c r="J22" s="230"/>
      <c r="K22" s="229"/>
      <c r="L22" s="229"/>
      <c r="M22" s="234"/>
      <c r="N22" s="235"/>
      <c r="P22" s="19"/>
      <c r="Q22" s="19"/>
      <c r="R22" s="19"/>
      <c r="S22" s="19"/>
    </row>
    <row r="23" spans="2:19" ht="18" customHeight="1" thickBot="1" x14ac:dyDescent="0.4">
      <c r="B23" s="2"/>
      <c r="I23" s="18"/>
      <c r="J23" s="18"/>
      <c r="K23" s="18"/>
      <c r="L23" s="18"/>
      <c r="M23" s="17"/>
      <c r="N23" s="17"/>
      <c r="S23" s="1"/>
    </row>
    <row r="24" spans="2:19" ht="24" customHeight="1" thickBot="1" x14ac:dyDescent="0.3">
      <c r="B24" s="2"/>
      <c r="G24" s="206" t="s">
        <v>16</v>
      </c>
      <c r="H24" s="206"/>
      <c r="I24" s="206"/>
      <c r="J24" s="206"/>
      <c r="K24" s="206"/>
      <c r="L24" s="206"/>
      <c r="M24" s="208" t="s">
        <v>15</v>
      </c>
      <c r="N24" s="208"/>
      <c r="P24" s="16"/>
      <c r="Q24" s="16"/>
      <c r="R24" s="16"/>
      <c r="S24" s="16"/>
    </row>
    <row r="25" spans="2:19" ht="18" customHeight="1" x14ac:dyDescent="0.25">
      <c r="B25" s="2"/>
      <c r="G25" s="206"/>
      <c r="H25" s="206"/>
      <c r="I25" s="206"/>
      <c r="J25" s="206"/>
      <c r="K25" s="206"/>
      <c r="L25" s="206"/>
      <c r="S25" s="1"/>
    </row>
    <row r="26" spans="2:19" ht="24" customHeight="1" thickBot="1" x14ac:dyDescent="0.3">
      <c r="B26" s="13" t="s">
        <v>14</v>
      </c>
      <c r="C26" s="15"/>
      <c r="D26" s="15"/>
      <c r="E26" s="15"/>
      <c r="F26" s="15"/>
      <c r="G26" s="206"/>
      <c r="H26" s="206"/>
      <c r="I26" s="206"/>
      <c r="J26" s="206"/>
      <c r="K26" s="206"/>
      <c r="L26" s="206"/>
      <c r="M26" s="12" t="s">
        <v>13</v>
      </c>
      <c r="N26" s="5"/>
      <c r="O26" s="5"/>
      <c r="P26" s="5"/>
      <c r="Q26" s="5"/>
      <c r="R26" s="5"/>
      <c r="S26" s="10"/>
    </row>
    <row r="27" spans="2:19" ht="7.5" customHeight="1" x14ac:dyDescent="0.35">
      <c r="B27" s="14"/>
      <c r="G27" s="206"/>
      <c r="H27" s="206"/>
      <c r="I27" s="206"/>
      <c r="J27" s="206"/>
      <c r="K27" s="206"/>
      <c r="L27" s="206"/>
      <c r="M27" s="12"/>
      <c r="S27" s="1"/>
    </row>
    <row r="28" spans="2:19" ht="24" customHeight="1" thickBot="1" x14ac:dyDescent="0.3">
      <c r="B28" s="13" t="s">
        <v>12</v>
      </c>
      <c r="C28" s="5"/>
      <c r="D28" s="5"/>
      <c r="E28" s="5"/>
      <c r="F28" s="5"/>
      <c r="G28" s="206"/>
      <c r="H28" s="206"/>
      <c r="I28" s="206"/>
      <c r="J28" s="206"/>
      <c r="K28" s="206"/>
      <c r="L28" s="206"/>
      <c r="M28" s="12" t="s">
        <v>2</v>
      </c>
      <c r="N28" s="5"/>
      <c r="O28" s="5"/>
      <c r="P28" s="5"/>
      <c r="Q28" s="5"/>
      <c r="R28" s="5"/>
      <c r="S28" s="10"/>
    </row>
    <row r="29" spans="2:19" ht="6" customHeight="1" x14ac:dyDescent="0.25">
      <c r="B29" s="13"/>
      <c r="G29" s="206"/>
      <c r="H29" s="206"/>
      <c r="I29" s="206"/>
      <c r="J29" s="206"/>
      <c r="K29" s="206"/>
      <c r="L29" s="206"/>
      <c r="M29" s="12"/>
      <c r="S29" s="1"/>
    </row>
    <row r="30" spans="2:19" ht="15.75" customHeight="1" thickBot="1" x14ac:dyDescent="0.3">
      <c r="B30" s="11"/>
      <c r="C30" s="5"/>
      <c r="D30" s="5"/>
      <c r="E30" s="5"/>
      <c r="F30" s="5"/>
      <c r="G30" s="207"/>
      <c r="H30" s="207"/>
      <c r="I30" s="207"/>
      <c r="J30" s="207"/>
      <c r="K30" s="207"/>
      <c r="L30" s="207"/>
      <c r="M30" s="5"/>
      <c r="N30" s="5"/>
      <c r="O30" s="5"/>
      <c r="P30" s="5"/>
      <c r="Q30" s="5"/>
      <c r="R30" s="5"/>
      <c r="S30" s="10"/>
    </row>
    <row r="31" spans="2:19" ht="15.75" thickBot="1" x14ac:dyDescent="0.3"/>
    <row r="32" spans="2:19" ht="23.25" customHeight="1" x14ac:dyDescent="0.25">
      <c r="B32" s="209" t="s">
        <v>35</v>
      </c>
      <c r="C32" s="210"/>
      <c r="D32" s="210"/>
      <c r="E32" s="210"/>
      <c r="F32" s="210"/>
      <c r="G32" s="210"/>
      <c r="H32" s="210"/>
      <c r="I32" s="210"/>
      <c r="J32" s="210"/>
      <c r="K32" s="211"/>
      <c r="L32" s="212" t="s">
        <v>9</v>
      </c>
      <c r="M32" s="213"/>
      <c r="N32" s="214"/>
      <c r="O32" s="36"/>
      <c r="P32" s="212" t="s">
        <v>32</v>
      </c>
      <c r="Q32" s="213"/>
      <c r="R32" s="213"/>
      <c r="S32" s="214"/>
    </row>
    <row r="33" spans="2:19" ht="35.25" customHeight="1" x14ac:dyDescent="0.35">
      <c r="B33" s="35"/>
      <c r="C33" s="221" t="s">
        <v>29</v>
      </c>
      <c r="D33" s="221"/>
      <c r="E33" s="221"/>
      <c r="F33" s="221"/>
      <c r="G33" s="221"/>
      <c r="H33" s="221"/>
      <c r="I33" s="221"/>
      <c r="J33" s="221"/>
      <c r="K33" s="34"/>
      <c r="L33" s="215"/>
      <c r="M33" s="216"/>
      <c r="N33" s="217"/>
      <c r="O33" s="33"/>
      <c r="P33" s="215"/>
      <c r="Q33" s="216"/>
      <c r="R33" s="216"/>
      <c r="S33" s="217"/>
    </row>
    <row r="34" spans="2:19" ht="27" thickBot="1" x14ac:dyDescent="0.45">
      <c r="B34" s="35"/>
      <c r="C34" s="222" t="s">
        <v>31</v>
      </c>
      <c r="D34" s="222"/>
      <c r="E34" s="222"/>
      <c r="F34" s="222"/>
      <c r="G34" s="222"/>
      <c r="H34" s="222"/>
      <c r="I34" s="222"/>
      <c r="J34" s="222"/>
      <c r="K34" s="34"/>
      <c r="L34" s="218"/>
      <c r="M34" s="219"/>
      <c r="N34" s="220"/>
      <c r="O34" s="33"/>
      <c r="P34" s="218"/>
      <c r="Q34" s="219"/>
      <c r="R34" s="219"/>
      <c r="S34" s="220"/>
    </row>
    <row r="35" spans="2:19" ht="15.75" thickBot="1" x14ac:dyDescent="0.3">
      <c r="B35" s="32"/>
      <c r="C35" s="223" t="s">
        <v>27</v>
      </c>
      <c r="D35" s="223"/>
      <c r="E35" s="223"/>
      <c r="F35" s="223"/>
      <c r="G35" s="223"/>
      <c r="H35" s="223"/>
      <c r="I35" s="223"/>
      <c r="J35" s="31"/>
      <c r="K35" s="31"/>
      <c r="S35" s="1"/>
    </row>
    <row r="36" spans="2:19" ht="18" customHeight="1" thickBot="1" x14ac:dyDescent="0.3">
      <c r="B36" s="2"/>
      <c r="C36" s="224"/>
      <c r="D36" s="224"/>
      <c r="E36" s="224"/>
      <c r="F36" s="224"/>
      <c r="G36" s="224"/>
      <c r="H36" s="224"/>
      <c r="I36" s="224"/>
      <c r="P36" s="225" t="s">
        <v>26</v>
      </c>
      <c r="Q36" s="226"/>
      <c r="R36" s="226"/>
      <c r="S36" s="227"/>
    </row>
    <row r="37" spans="2:19" ht="24" customHeight="1" thickBot="1" x14ac:dyDescent="0.45">
      <c r="B37" s="232" t="s">
        <v>25</v>
      </c>
      <c r="C37" s="232"/>
      <c r="D37" s="232"/>
      <c r="E37" s="232"/>
      <c r="F37" s="232"/>
      <c r="G37" s="232"/>
      <c r="H37" s="232"/>
      <c r="I37" s="228"/>
      <c r="J37" s="228"/>
      <c r="K37" s="228" t="s">
        <v>19</v>
      </c>
      <c r="L37" s="228"/>
      <c r="M37" s="228" t="s">
        <v>18</v>
      </c>
      <c r="N37" s="228"/>
      <c r="P37" s="30" t="s">
        <v>49</v>
      </c>
      <c r="Q37" s="30" t="s">
        <v>50</v>
      </c>
      <c r="R37" s="30" t="s">
        <v>51</v>
      </c>
      <c r="S37" s="30" t="s">
        <v>52</v>
      </c>
    </row>
    <row r="38" spans="2:19" ht="24" customHeight="1" thickBot="1" x14ac:dyDescent="0.3">
      <c r="B38" s="21">
        <v>2</v>
      </c>
      <c r="C38" s="230" t="s">
        <v>44</v>
      </c>
      <c r="D38" s="231"/>
      <c r="E38" s="20" t="s">
        <v>17</v>
      </c>
      <c r="F38" s="20">
        <v>7</v>
      </c>
      <c r="G38" s="233" t="s">
        <v>45</v>
      </c>
      <c r="H38" s="230"/>
      <c r="I38" s="230" t="s">
        <v>34</v>
      </c>
      <c r="J38" s="230"/>
      <c r="K38" s="229"/>
      <c r="L38" s="229"/>
      <c r="M38" s="234"/>
      <c r="N38" s="235"/>
      <c r="P38" s="19"/>
      <c r="Q38" s="19"/>
      <c r="R38" s="19"/>
      <c r="S38" s="19"/>
    </row>
    <row r="39" spans="2:19" ht="24" customHeight="1" thickBot="1" x14ac:dyDescent="0.3">
      <c r="B39" s="21">
        <v>3</v>
      </c>
      <c r="C39" s="230" t="s">
        <v>47</v>
      </c>
      <c r="D39" s="231"/>
      <c r="E39" s="20" t="s">
        <v>17</v>
      </c>
      <c r="F39" s="20">
        <v>6</v>
      </c>
      <c r="G39" s="233" t="s">
        <v>46</v>
      </c>
      <c r="H39" s="230"/>
      <c r="I39" s="230" t="s">
        <v>24</v>
      </c>
      <c r="J39" s="230"/>
      <c r="K39" s="229"/>
      <c r="L39" s="229"/>
      <c r="M39" s="235"/>
      <c r="N39" s="235"/>
      <c r="P39" s="19"/>
      <c r="Q39" s="19"/>
      <c r="R39" s="19"/>
      <c r="S39" s="19"/>
    </row>
    <row r="40" spans="2:19" ht="24" customHeight="1" x14ac:dyDescent="0.25">
      <c r="B40" s="13"/>
      <c r="C40" s="27"/>
      <c r="D40" s="27"/>
      <c r="E40" s="27"/>
      <c r="F40" s="27"/>
      <c r="G40" s="27"/>
      <c r="H40" s="27"/>
      <c r="I40" s="27"/>
      <c r="J40" s="27"/>
      <c r="K40" s="26"/>
      <c r="L40" s="26"/>
      <c r="M40" s="9"/>
      <c r="N40" s="9"/>
      <c r="P40" s="24"/>
      <c r="Q40" s="24"/>
      <c r="R40" s="24"/>
      <c r="S40" s="23"/>
    </row>
    <row r="41" spans="2:19" ht="24" customHeight="1" x14ac:dyDescent="0.25">
      <c r="B41" s="13"/>
      <c r="C41" s="27"/>
      <c r="D41" s="238" t="s">
        <v>3</v>
      </c>
      <c r="E41" s="238"/>
      <c r="F41" s="238"/>
      <c r="G41" s="238"/>
      <c r="H41" s="27"/>
      <c r="I41" s="27"/>
      <c r="J41" s="27"/>
      <c r="K41" s="26"/>
      <c r="L41" s="26"/>
      <c r="M41" s="9"/>
      <c r="N41" s="9"/>
      <c r="P41" s="24"/>
      <c r="Q41" s="24"/>
      <c r="R41" s="24"/>
      <c r="S41" s="23"/>
    </row>
    <row r="42" spans="2:19" ht="18" customHeight="1" thickBot="1" x14ac:dyDescent="0.3">
      <c r="B42" s="2"/>
      <c r="D42" s="242"/>
      <c r="E42" s="242"/>
      <c r="F42" s="242"/>
      <c r="G42" s="242"/>
      <c r="P42" s="24"/>
      <c r="Q42" s="24"/>
      <c r="R42" s="24"/>
      <c r="S42" s="23"/>
    </row>
    <row r="43" spans="2:19" ht="24" customHeight="1" thickBot="1" x14ac:dyDescent="0.45">
      <c r="B43" s="232" t="s">
        <v>23</v>
      </c>
      <c r="C43" s="232"/>
      <c r="D43" s="232"/>
      <c r="E43" s="232"/>
      <c r="F43" s="232"/>
      <c r="G43" s="232"/>
      <c r="H43" s="232"/>
      <c r="I43" s="228" t="s">
        <v>20</v>
      </c>
      <c r="J43" s="228"/>
      <c r="K43" s="228" t="s">
        <v>19</v>
      </c>
      <c r="L43" s="228"/>
      <c r="M43" s="228" t="s">
        <v>18</v>
      </c>
      <c r="N43" s="228"/>
      <c r="P43" s="22" t="s">
        <v>49</v>
      </c>
      <c r="Q43" s="22" t="s">
        <v>50</v>
      </c>
      <c r="R43" s="22" t="s">
        <v>51</v>
      </c>
      <c r="S43" s="22" t="s">
        <v>52</v>
      </c>
    </row>
    <row r="44" spans="2:19" ht="24" customHeight="1" thickBot="1" x14ac:dyDescent="0.4">
      <c r="B44" s="21">
        <v>2</v>
      </c>
      <c r="C44" s="230" t="s">
        <v>44</v>
      </c>
      <c r="D44" s="231"/>
      <c r="E44" s="20" t="s">
        <v>17</v>
      </c>
      <c r="F44" s="20">
        <v>6</v>
      </c>
      <c r="G44" s="233" t="s">
        <v>46</v>
      </c>
      <c r="H44" s="230"/>
      <c r="I44" s="228" t="s">
        <v>39</v>
      </c>
      <c r="J44" s="228"/>
      <c r="K44" s="228"/>
      <c r="L44" s="228"/>
      <c r="M44" s="236"/>
      <c r="N44" s="237"/>
      <c r="P44" s="19"/>
      <c r="Q44" s="19"/>
      <c r="R44" s="19" t="s">
        <v>3</v>
      </c>
      <c r="S44" s="19" t="s">
        <v>3</v>
      </c>
    </row>
    <row r="45" spans="2:19" ht="24" customHeight="1" thickBot="1" x14ac:dyDescent="0.4">
      <c r="B45" s="21">
        <v>3</v>
      </c>
      <c r="C45" s="230" t="s">
        <v>47</v>
      </c>
      <c r="D45" s="231"/>
      <c r="E45" s="20" t="s">
        <v>17</v>
      </c>
      <c r="F45" s="20">
        <v>7</v>
      </c>
      <c r="G45" s="233" t="s">
        <v>45</v>
      </c>
      <c r="H45" s="230"/>
      <c r="I45" s="228" t="s">
        <v>39</v>
      </c>
      <c r="J45" s="228"/>
      <c r="K45" s="228"/>
      <c r="L45" s="228"/>
      <c r="M45" s="237"/>
      <c r="N45" s="237"/>
      <c r="P45" s="19"/>
      <c r="Q45" s="19"/>
      <c r="R45" s="19"/>
      <c r="S45" s="19"/>
    </row>
    <row r="46" spans="2:19" ht="24" customHeight="1" x14ac:dyDescent="0.35">
      <c r="B46" s="13"/>
      <c r="C46" s="27"/>
      <c r="D46" s="27"/>
      <c r="E46" s="27"/>
      <c r="F46" s="27"/>
      <c r="G46" s="27"/>
      <c r="H46" s="27"/>
      <c r="I46" s="29"/>
      <c r="J46" s="29"/>
      <c r="K46" s="29"/>
      <c r="L46" s="29"/>
      <c r="M46" s="28"/>
      <c r="N46" s="28"/>
      <c r="P46" s="24"/>
      <c r="Q46" s="24"/>
      <c r="R46" s="24"/>
      <c r="S46" s="23"/>
    </row>
    <row r="47" spans="2:19" ht="24" customHeight="1" x14ac:dyDescent="0.25">
      <c r="B47" s="13"/>
      <c r="C47" s="27"/>
      <c r="D47" s="27"/>
      <c r="E47" s="27"/>
      <c r="F47" s="27"/>
      <c r="G47" s="27"/>
      <c r="H47" s="27"/>
      <c r="I47" s="27"/>
      <c r="J47" s="27"/>
      <c r="K47" s="26"/>
      <c r="L47" s="26"/>
      <c r="M47" s="25"/>
      <c r="N47" s="9"/>
      <c r="P47" s="24"/>
      <c r="Q47" s="24"/>
      <c r="R47" s="24"/>
      <c r="S47" s="23"/>
    </row>
    <row r="48" spans="2:19" ht="18" customHeight="1" thickBot="1" x14ac:dyDescent="0.4">
      <c r="B48" s="2"/>
      <c r="D48" s="190" t="s">
        <v>22</v>
      </c>
      <c r="E48" s="190"/>
      <c r="F48" s="190"/>
      <c r="G48" s="190"/>
      <c r="I48" s="18"/>
      <c r="J48" s="18"/>
      <c r="K48" s="18"/>
      <c r="L48" s="18"/>
      <c r="M48" s="18"/>
      <c r="N48" s="18"/>
      <c r="P48" s="24"/>
      <c r="Q48" s="24"/>
      <c r="R48" s="24"/>
      <c r="S48" s="23"/>
    </row>
    <row r="49" spans="2:20" ht="24" customHeight="1" thickBot="1" x14ac:dyDescent="0.4">
      <c r="B49" s="239" t="s">
        <v>21</v>
      </c>
      <c r="C49" s="240"/>
      <c r="D49" s="240"/>
      <c r="E49" s="240"/>
      <c r="F49" s="240"/>
      <c r="G49" s="240"/>
      <c r="H49" s="241"/>
      <c r="I49" s="228" t="s">
        <v>20</v>
      </c>
      <c r="J49" s="228"/>
      <c r="K49" s="228" t="s">
        <v>19</v>
      </c>
      <c r="L49" s="228"/>
      <c r="M49" s="228" t="s">
        <v>18</v>
      </c>
      <c r="N49" s="228"/>
      <c r="P49" s="22" t="s">
        <v>49</v>
      </c>
      <c r="Q49" s="22" t="s">
        <v>50</v>
      </c>
      <c r="R49" s="22" t="s">
        <v>51</v>
      </c>
      <c r="S49" s="22" t="s">
        <v>52</v>
      </c>
    </row>
    <row r="50" spans="2:20" ht="24" customHeight="1" thickBot="1" x14ac:dyDescent="0.4">
      <c r="B50" s="21">
        <v>2</v>
      </c>
      <c r="C50" s="230" t="s">
        <v>48</v>
      </c>
      <c r="D50" s="231"/>
      <c r="E50" s="20" t="s">
        <v>17</v>
      </c>
      <c r="F50" s="20">
        <v>3</v>
      </c>
      <c r="G50" s="233" t="s">
        <v>47</v>
      </c>
      <c r="H50" s="230"/>
      <c r="I50" s="230" t="s">
        <v>38</v>
      </c>
      <c r="J50" s="230"/>
      <c r="K50" s="228"/>
      <c r="L50" s="228"/>
      <c r="M50" s="236"/>
      <c r="N50" s="237"/>
      <c r="P50" s="19"/>
      <c r="Q50" s="19"/>
      <c r="R50" s="19"/>
      <c r="S50" s="19"/>
    </row>
    <row r="51" spans="2:20" ht="24" customHeight="1" thickBot="1" x14ac:dyDescent="0.3">
      <c r="B51" s="21">
        <v>6</v>
      </c>
      <c r="C51" s="230" t="s">
        <v>46</v>
      </c>
      <c r="D51" s="231"/>
      <c r="E51" s="20" t="s">
        <v>17</v>
      </c>
      <c r="F51" s="20">
        <v>7</v>
      </c>
      <c r="G51" s="233" t="s">
        <v>45</v>
      </c>
      <c r="H51" s="230"/>
      <c r="I51" s="230" t="s">
        <v>38</v>
      </c>
      <c r="J51" s="230"/>
      <c r="K51" s="229"/>
      <c r="L51" s="229"/>
      <c r="M51" s="234"/>
      <c r="N51" s="235"/>
      <c r="P51" s="19"/>
      <c r="Q51" s="19"/>
      <c r="R51" s="19"/>
      <c r="S51" s="19"/>
    </row>
    <row r="52" spans="2:20" ht="18" customHeight="1" thickBot="1" x14ac:dyDescent="0.4">
      <c r="B52" s="2"/>
      <c r="I52" s="18"/>
      <c r="J52" s="18"/>
      <c r="K52" s="18"/>
      <c r="L52" s="18"/>
      <c r="M52" s="17"/>
      <c r="N52" s="17"/>
      <c r="S52" s="1"/>
    </row>
    <row r="53" spans="2:20" ht="24" customHeight="1" thickBot="1" x14ac:dyDescent="0.3">
      <c r="B53" s="2"/>
      <c r="G53" s="206" t="s">
        <v>16</v>
      </c>
      <c r="H53" s="206"/>
      <c r="I53" s="206"/>
      <c r="J53" s="206"/>
      <c r="K53" s="206"/>
      <c r="L53" s="206"/>
      <c r="M53" s="208" t="s">
        <v>15</v>
      </c>
      <c r="N53" s="208"/>
      <c r="P53" s="16"/>
      <c r="Q53" s="16"/>
      <c r="R53" s="16"/>
      <c r="S53" s="16"/>
    </row>
    <row r="54" spans="2:20" ht="18" customHeight="1" x14ac:dyDescent="0.25">
      <c r="B54" s="2"/>
      <c r="G54" s="206"/>
      <c r="H54" s="206"/>
      <c r="I54" s="206"/>
      <c r="J54" s="206"/>
      <c r="K54" s="206"/>
      <c r="L54" s="206"/>
      <c r="S54" s="1"/>
    </row>
    <row r="55" spans="2:20" ht="24" customHeight="1" thickBot="1" x14ac:dyDescent="0.3">
      <c r="B55" s="13" t="s">
        <v>14</v>
      </c>
      <c r="C55" s="15"/>
      <c r="D55" s="15"/>
      <c r="E55" s="15"/>
      <c r="F55" s="15"/>
      <c r="G55" s="206"/>
      <c r="H55" s="206"/>
      <c r="I55" s="206"/>
      <c r="J55" s="206"/>
      <c r="K55" s="206"/>
      <c r="L55" s="206"/>
      <c r="M55" s="12" t="s">
        <v>13</v>
      </c>
      <c r="N55" s="5"/>
      <c r="O55" s="5"/>
      <c r="P55" s="5"/>
      <c r="Q55" s="5"/>
      <c r="R55" s="5"/>
      <c r="S55" s="10"/>
    </row>
    <row r="56" spans="2:20" ht="7.5" customHeight="1" x14ac:dyDescent="0.35">
      <c r="B56" s="14"/>
      <c r="G56" s="206"/>
      <c r="H56" s="206"/>
      <c r="I56" s="206"/>
      <c r="J56" s="206"/>
      <c r="K56" s="206"/>
      <c r="L56" s="206"/>
      <c r="M56" s="12"/>
      <c r="S56" s="1"/>
    </row>
    <row r="57" spans="2:20" ht="24" customHeight="1" thickBot="1" x14ac:dyDescent="0.3">
      <c r="B57" s="13" t="s">
        <v>12</v>
      </c>
      <c r="C57" s="5"/>
      <c r="D57" s="5"/>
      <c r="E57" s="5"/>
      <c r="F57" s="5"/>
      <c r="G57" s="206"/>
      <c r="H57" s="206"/>
      <c r="I57" s="206"/>
      <c r="J57" s="206"/>
      <c r="K57" s="206"/>
      <c r="L57" s="206"/>
      <c r="M57" s="12" t="s">
        <v>2</v>
      </c>
      <c r="N57" s="5"/>
      <c r="O57" s="5"/>
      <c r="P57" s="5"/>
      <c r="Q57" s="5"/>
      <c r="R57" s="5"/>
      <c r="S57" s="10"/>
    </row>
    <row r="58" spans="2:20" ht="6" customHeight="1" x14ac:dyDescent="0.25">
      <c r="B58" s="13"/>
      <c r="G58" s="206"/>
      <c r="H58" s="206"/>
      <c r="I58" s="206"/>
      <c r="J58" s="206"/>
      <c r="K58" s="206"/>
      <c r="L58" s="206"/>
      <c r="M58" s="12"/>
      <c r="S58" s="1"/>
    </row>
    <row r="59" spans="2:20" ht="15.75" customHeight="1" thickBot="1" x14ac:dyDescent="0.3">
      <c r="B59" s="11"/>
      <c r="C59" s="5"/>
      <c r="D59" s="5"/>
      <c r="E59" s="5"/>
      <c r="F59" s="5"/>
      <c r="G59" s="207"/>
      <c r="H59" s="207"/>
      <c r="I59" s="207"/>
      <c r="J59" s="207"/>
      <c r="K59" s="207"/>
      <c r="L59" s="207"/>
      <c r="M59" s="5"/>
      <c r="N59" s="5"/>
      <c r="O59" s="5"/>
      <c r="P59" s="5"/>
      <c r="Q59" s="5"/>
      <c r="R59" s="5"/>
      <c r="S59" s="10"/>
    </row>
    <row r="61" spans="2:20" ht="15.75" thickBot="1" x14ac:dyDescent="0.3"/>
    <row r="62" spans="2:20" x14ac:dyDescent="0.25">
      <c r="B62" s="198" t="s">
        <v>11</v>
      </c>
      <c r="C62" s="199"/>
      <c r="D62" s="199"/>
      <c r="E62" s="199"/>
      <c r="F62" s="199"/>
      <c r="G62" s="199"/>
      <c r="H62" s="199"/>
      <c r="I62" s="199"/>
      <c r="J62" s="199"/>
      <c r="K62" s="199"/>
      <c r="L62" s="199"/>
      <c r="M62" s="199"/>
      <c r="N62" s="199"/>
      <c r="O62" s="199"/>
      <c r="P62" s="199"/>
      <c r="Q62" s="199"/>
      <c r="R62" s="199"/>
      <c r="S62" s="199"/>
      <c r="T62" s="200"/>
    </row>
    <row r="63" spans="2:20" ht="15.75" thickBot="1" x14ac:dyDescent="0.3">
      <c r="B63" s="201"/>
      <c r="C63" s="202"/>
      <c r="D63" s="202"/>
      <c r="E63" s="202"/>
      <c r="F63" s="202"/>
      <c r="G63" s="202"/>
      <c r="H63" s="202"/>
      <c r="I63" s="202"/>
      <c r="J63" s="202"/>
      <c r="K63" s="202"/>
      <c r="L63" s="202"/>
      <c r="M63" s="202"/>
      <c r="N63" s="202"/>
      <c r="O63" s="202"/>
      <c r="P63" s="202"/>
      <c r="Q63" s="202"/>
      <c r="R63" s="202"/>
      <c r="S63" s="202"/>
      <c r="T63" s="203"/>
    </row>
    <row r="64" spans="2:20" x14ac:dyDescent="0.25">
      <c r="B64" s="2"/>
      <c r="D64" s="9"/>
      <c r="E64" s="9"/>
      <c r="F64" s="9"/>
      <c r="G64" s="9"/>
      <c r="H64" s="9"/>
      <c r="I64" s="9"/>
      <c r="J64" s="9"/>
      <c r="K64" s="9"/>
      <c r="L64" s="9"/>
      <c r="T64" s="1"/>
    </row>
    <row r="65" spans="2:20" x14ac:dyDescent="0.25">
      <c r="B65" s="2"/>
      <c r="D65" s="9"/>
      <c r="E65" s="9"/>
      <c r="F65" s="9"/>
      <c r="G65" s="9"/>
      <c r="H65" s="9"/>
      <c r="I65" s="9"/>
      <c r="J65" s="9"/>
      <c r="K65" s="9"/>
      <c r="L65" s="9"/>
      <c r="T65" s="1"/>
    </row>
    <row r="66" spans="2:20" x14ac:dyDescent="0.25">
      <c r="B66" s="2"/>
      <c r="C66" s="204" t="s">
        <v>10</v>
      </c>
      <c r="D66" s="204"/>
      <c r="E66" s="191" t="s">
        <v>1</v>
      </c>
      <c r="F66" s="191"/>
      <c r="G66" s="204" t="s">
        <v>9</v>
      </c>
      <c r="H66" s="204"/>
      <c r="I66" s="9"/>
      <c r="J66" s="9"/>
      <c r="K66" s="9"/>
      <c r="L66" s="9"/>
      <c r="T66" s="1"/>
    </row>
    <row r="67" spans="2:20" x14ac:dyDescent="0.25">
      <c r="B67" s="2"/>
      <c r="C67" s="204"/>
      <c r="D67" s="204"/>
      <c r="E67" s="191"/>
      <c r="F67" s="191"/>
      <c r="G67" s="204"/>
      <c r="H67" s="204"/>
      <c r="L67" s="191" t="s">
        <v>8</v>
      </c>
      <c r="M67" s="191"/>
      <c r="N67" s="191"/>
      <c r="P67" s="191" t="s">
        <v>7</v>
      </c>
      <c r="Q67" s="191"/>
      <c r="R67" s="191"/>
      <c r="S67" s="191"/>
      <c r="T67" s="205"/>
    </row>
    <row r="68" spans="2:20" ht="15.75" thickBot="1" x14ac:dyDescent="0.3">
      <c r="B68" s="2"/>
      <c r="L68" s="191"/>
      <c r="M68" s="191"/>
      <c r="N68" s="191"/>
      <c r="P68" s="191"/>
      <c r="Q68" s="191"/>
      <c r="R68" s="191"/>
      <c r="S68" s="191"/>
      <c r="T68" s="205"/>
    </row>
    <row r="69" spans="2:20" ht="21.75" thickBot="1" x14ac:dyDescent="0.35">
      <c r="B69" s="6" t="s">
        <v>6</v>
      </c>
      <c r="C69" s="5"/>
      <c r="D69" s="5"/>
      <c r="E69" s="192" t="s">
        <v>1</v>
      </c>
      <c r="F69" s="192"/>
      <c r="G69" s="4" t="s">
        <v>6</v>
      </c>
      <c r="H69" s="5"/>
      <c r="J69" s="193" t="s">
        <v>37</v>
      </c>
      <c r="K69" s="194"/>
      <c r="L69" s="195"/>
      <c r="M69" s="196"/>
      <c r="N69" s="197"/>
      <c r="P69" s="195"/>
      <c r="Q69" s="196"/>
      <c r="R69" s="196"/>
      <c r="S69" s="196"/>
      <c r="T69" s="197"/>
    </row>
    <row r="70" spans="2:20" ht="19.5" thickBot="1" x14ac:dyDescent="0.35">
      <c r="B70" s="2"/>
      <c r="G70" s="8"/>
      <c r="T70" s="1"/>
    </row>
    <row r="71" spans="2:20" ht="21.75" thickBot="1" x14ac:dyDescent="0.35">
      <c r="B71" s="6" t="s">
        <v>5</v>
      </c>
      <c r="C71" s="5"/>
      <c r="D71" s="5"/>
      <c r="E71" s="192" t="s">
        <v>1</v>
      </c>
      <c r="F71" s="192"/>
      <c r="G71" s="4" t="s">
        <v>5</v>
      </c>
      <c r="H71" s="5"/>
      <c r="J71" s="193" t="s">
        <v>37</v>
      </c>
      <c r="K71" s="194"/>
      <c r="L71" s="195"/>
      <c r="M71" s="196"/>
      <c r="N71" s="197"/>
      <c r="P71" s="195"/>
      <c r="Q71" s="196"/>
      <c r="R71" s="196"/>
      <c r="S71" s="196"/>
      <c r="T71" s="197"/>
    </row>
    <row r="72" spans="2:20" ht="19.5" thickBot="1" x14ac:dyDescent="0.35">
      <c r="B72" s="2"/>
      <c r="G72" s="8"/>
      <c r="T72" s="1"/>
    </row>
    <row r="73" spans="2:20" ht="21.75" thickBot="1" x14ac:dyDescent="0.35">
      <c r="B73" s="6" t="s">
        <v>4</v>
      </c>
      <c r="C73" s="5"/>
      <c r="D73" s="5"/>
      <c r="E73" s="192" t="s">
        <v>1</v>
      </c>
      <c r="F73" s="192"/>
      <c r="G73" s="4" t="s">
        <v>4</v>
      </c>
      <c r="H73" s="3"/>
      <c r="J73" s="193" t="s">
        <v>37</v>
      </c>
      <c r="K73" s="194"/>
      <c r="L73" s="195"/>
      <c r="M73" s="196"/>
      <c r="N73" s="197"/>
      <c r="P73" s="195"/>
      <c r="Q73" s="196"/>
      <c r="R73" s="196"/>
      <c r="S73" s="196"/>
      <c r="T73" s="197"/>
    </row>
    <row r="74" spans="2:20" ht="19.5" thickBot="1" x14ac:dyDescent="0.35">
      <c r="B74" s="2"/>
      <c r="G74" s="8"/>
      <c r="H74" s="7"/>
      <c r="J74" t="s">
        <v>3</v>
      </c>
      <c r="T74" s="1"/>
    </row>
    <row r="75" spans="2:20" ht="21.75" thickBot="1" x14ac:dyDescent="0.35">
      <c r="B75" s="6" t="s">
        <v>2</v>
      </c>
      <c r="C75" s="4"/>
      <c r="D75" s="5"/>
      <c r="E75" s="192" t="s">
        <v>1</v>
      </c>
      <c r="F75" s="192"/>
      <c r="G75" s="4" t="s">
        <v>0</v>
      </c>
      <c r="H75" s="3"/>
      <c r="J75" s="193" t="s">
        <v>36</v>
      </c>
      <c r="K75" s="194"/>
      <c r="L75" s="195"/>
      <c r="M75" s="196"/>
      <c r="N75" s="197"/>
      <c r="P75" s="195"/>
      <c r="Q75" s="196"/>
      <c r="R75" s="196"/>
      <c r="S75" s="196"/>
      <c r="T75" s="197"/>
    </row>
    <row r="76" spans="2:20" x14ac:dyDescent="0.25">
      <c r="B76" s="2"/>
      <c r="T76" s="1"/>
    </row>
    <row r="77" spans="2:20" x14ac:dyDescent="0.25">
      <c r="B77" s="2"/>
      <c r="T77" s="1"/>
    </row>
    <row r="78" spans="2:20" x14ac:dyDescent="0.25">
      <c r="B78" s="2"/>
      <c r="T78" s="1"/>
    </row>
  </sheetData>
  <mergeCells count="128">
    <mergeCell ref="B37:H37"/>
    <mergeCell ref="I37:J37"/>
    <mergeCell ref="K37:L37"/>
    <mergeCell ref="M51:N51"/>
    <mergeCell ref="G53:L59"/>
    <mergeCell ref="M53:N53"/>
    <mergeCell ref="B49:H49"/>
    <mergeCell ref="I49:J49"/>
    <mergeCell ref="K49:L49"/>
    <mergeCell ref="M49:N49"/>
    <mergeCell ref="C50:D50"/>
    <mergeCell ref="G50:H50"/>
    <mergeCell ref="I50:J50"/>
    <mergeCell ref="C51:D51"/>
    <mergeCell ref="G51:H51"/>
    <mergeCell ref="I51:J51"/>
    <mergeCell ref="K51:L51"/>
    <mergeCell ref="K50:L50"/>
    <mergeCell ref="M50:N50"/>
    <mergeCell ref="C44:D44"/>
    <mergeCell ref="G44:H44"/>
    <mergeCell ref="I44:J44"/>
    <mergeCell ref="K44:L44"/>
    <mergeCell ref="M44:N44"/>
    <mergeCell ref="C45:D45"/>
    <mergeCell ref="G45:H45"/>
    <mergeCell ref="I45:J45"/>
    <mergeCell ref="K45:L45"/>
    <mergeCell ref="C38:D38"/>
    <mergeCell ref="G38:H38"/>
    <mergeCell ref="I38:J38"/>
    <mergeCell ref="K38:L38"/>
    <mergeCell ref="M38:N38"/>
    <mergeCell ref="M45:N45"/>
    <mergeCell ref="C39:D39"/>
    <mergeCell ref="G39:H39"/>
    <mergeCell ref="I39:J39"/>
    <mergeCell ref="K39:L39"/>
    <mergeCell ref="M39:N39"/>
    <mergeCell ref="B43:H43"/>
    <mergeCell ref="I43:J43"/>
    <mergeCell ref="K43:L43"/>
    <mergeCell ref="M43:N43"/>
    <mergeCell ref="D41:G42"/>
    <mergeCell ref="C16:D16"/>
    <mergeCell ref="G16:H16"/>
    <mergeCell ref="I16:J16"/>
    <mergeCell ref="K16:L16"/>
    <mergeCell ref="M16:N16"/>
    <mergeCell ref="K22:L22"/>
    <mergeCell ref="M22:N22"/>
    <mergeCell ref="B20:H20"/>
    <mergeCell ref="I20:J20"/>
    <mergeCell ref="K20:L20"/>
    <mergeCell ref="M20:N20"/>
    <mergeCell ref="C21:D21"/>
    <mergeCell ref="G21:H21"/>
    <mergeCell ref="I21:J21"/>
    <mergeCell ref="K21:L21"/>
    <mergeCell ref="M21:N21"/>
    <mergeCell ref="C22:D22"/>
    <mergeCell ref="G22:H22"/>
    <mergeCell ref="I22:J22"/>
    <mergeCell ref="C15:D15"/>
    <mergeCell ref="G15:H15"/>
    <mergeCell ref="I15:J15"/>
    <mergeCell ref="M10:N10"/>
    <mergeCell ref="B14:H14"/>
    <mergeCell ref="I14:J14"/>
    <mergeCell ref="K14:L14"/>
    <mergeCell ref="M14:N14"/>
    <mergeCell ref="K15:L15"/>
    <mergeCell ref="M15:N15"/>
    <mergeCell ref="D12:G12"/>
    <mergeCell ref="K9:L9"/>
    <mergeCell ref="K10:L10"/>
    <mergeCell ref="P7:S7"/>
    <mergeCell ref="C9:D9"/>
    <mergeCell ref="C10:D10"/>
    <mergeCell ref="B8:H8"/>
    <mergeCell ref="G9:H9"/>
    <mergeCell ref="M9:N9"/>
    <mergeCell ref="G10:H10"/>
    <mergeCell ref="I9:J9"/>
    <mergeCell ref="I10:J10"/>
    <mergeCell ref="B3:K3"/>
    <mergeCell ref="C4:J4"/>
    <mergeCell ref="L3:N5"/>
    <mergeCell ref="P3:S5"/>
    <mergeCell ref="C5:J5"/>
    <mergeCell ref="I8:J8"/>
    <mergeCell ref="M8:N8"/>
    <mergeCell ref="K8:L8"/>
    <mergeCell ref="C6:I7"/>
    <mergeCell ref="E75:F75"/>
    <mergeCell ref="J75:K75"/>
    <mergeCell ref="L75:N75"/>
    <mergeCell ref="P75:T75"/>
    <mergeCell ref="E69:F69"/>
    <mergeCell ref="J69:K69"/>
    <mergeCell ref="L69:N69"/>
    <mergeCell ref="P69:T69"/>
    <mergeCell ref="E71:F71"/>
    <mergeCell ref="J71:K71"/>
    <mergeCell ref="D48:G48"/>
    <mergeCell ref="D18:G18"/>
    <mergeCell ref="E73:F73"/>
    <mergeCell ref="J73:K73"/>
    <mergeCell ref="L73:N73"/>
    <mergeCell ref="P73:T73"/>
    <mergeCell ref="L71:N71"/>
    <mergeCell ref="P71:T71"/>
    <mergeCell ref="B62:T63"/>
    <mergeCell ref="C66:D67"/>
    <mergeCell ref="E66:F67"/>
    <mergeCell ref="G66:H67"/>
    <mergeCell ref="L67:N68"/>
    <mergeCell ref="P67:T68"/>
    <mergeCell ref="G24:L30"/>
    <mergeCell ref="M24:N24"/>
    <mergeCell ref="B32:K32"/>
    <mergeCell ref="L32:N34"/>
    <mergeCell ref="P32:S34"/>
    <mergeCell ref="C33:J33"/>
    <mergeCell ref="C34:J34"/>
    <mergeCell ref="C35:I36"/>
    <mergeCell ref="P36:S36"/>
    <mergeCell ref="M37:N37"/>
  </mergeCells>
  <pageMargins left="1.35" right="0.7" top="1.36" bottom="0.75" header="0.3" footer="0.3"/>
  <pageSetup paperSize="9" scale="6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AE19-75CC-448B-956D-4E1A914360AD}">
  <dimension ref="A1:O41"/>
  <sheetViews>
    <sheetView workbookViewId="0">
      <selection activeCell="Q11" sqref="Q11"/>
    </sheetView>
  </sheetViews>
  <sheetFormatPr defaultColWidth="9.140625"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46"/>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49"/>
      <c r="B4" s="50" t="s">
        <v>59</v>
      </c>
      <c r="C4" s="51"/>
      <c r="D4" s="52"/>
      <c r="E4" s="53" t="s">
        <v>60</v>
      </c>
      <c r="F4" s="54"/>
      <c r="G4" s="52"/>
      <c r="H4" s="55"/>
      <c r="I4" s="42"/>
      <c r="J4" s="56"/>
      <c r="K4" s="273"/>
      <c r="L4" s="274"/>
      <c r="M4" s="57"/>
    </row>
    <row r="5" spans="1:13" s="40" customFormat="1" ht="20.100000000000001" customHeight="1" x14ac:dyDescent="0.25">
      <c r="A5" s="58"/>
      <c r="B5" s="277" t="s">
        <v>40</v>
      </c>
      <c r="C5" s="278"/>
      <c r="D5" s="279"/>
      <c r="E5" s="280" t="s">
        <v>61</v>
      </c>
      <c r="F5" s="281"/>
      <c r="G5" s="59" t="s">
        <v>62</v>
      </c>
      <c r="H5" s="60"/>
      <c r="I5" s="60"/>
      <c r="J5" s="60"/>
      <c r="K5" s="273"/>
      <c r="L5" s="274"/>
      <c r="M5" s="57"/>
    </row>
    <row r="6" spans="1:13" s="40" customFormat="1" ht="12" customHeight="1" thickBot="1" x14ac:dyDescent="0.3">
      <c r="A6" s="61"/>
      <c r="B6" s="62"/>
      <c r="C6" s="62"/>
      <c r="D6" s="63"/>
      <c r="E6" s="63"/>
      <c r="F6" s="64"/>
      <c r="G6" s="65"/>
      <c r="H6" s="65"/>
      <c r="I6" s="65"/>
      <c r="J6" s="63"/>
      <c r="K6" s="275"/>
      <c r="L6" s="276"/>
      <c r="M6" s="66"/>
    </row>
    <row r="7" spans="1:13" s="40" customFormat="1" ht="18" customHeight="1" x14ac:dyDescent="0.25">
      <c r="A7" s="61"/>
      <c r="B7" s="282" t="s">
        <v>63</v>
      </c>
      <c r="C7" s="282"/>
      <c r="D7" s="62"/>
      <c r="E7" s="67"/>
      <c r="F7" s="67"/>
      <c r="G7" s="65"/>
      <c r="H7" s="65"/>
      <c r="I7" s="65"/>
      <c r="J7" s="65"/>
      <c r="K7" s="65"/>
      <c r="L7" s="65"/>
      <c r="M7" s="66"/>
    </row>
    <row r="8" spans="1:13" s="40" customFormat="1" ht="20.100000000000001" customHeight="1" x14ac:dyDescent="0.25">
      <c r="A8" s="68"/>
      <c r="B8" s="243" t="s">
        <v>64</v>
      </c>
      <c r="C8" s="283"/>
      <c r="D8" s="244"/>
      <c r="E8" s="243">
        <v>212516546</v>
      </c>
      <c r="F8" s="283"/>
      <c r="G8" s="284" t="s">
        <v>3</v>
      </c>
      <c r="H8" s="285"/>
      <c r="I8" s="286" t="s">
        <v>65</v>
      </c>
      <c r="J8" s="256"/>
      <c r="K8" s="256"/>
      <c r="L8" s="257"/>
      <c r="M8" s="69"/>
    </row>
    <row r="9" spans="1:13" s="40" customFormat="1" ht="16.5" customHeight="1" x14ac:dyDescent="0.25">
      <c r="A9" s="70"/>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55"/>
      <c r="J10" s="256"/>
      <c r="K10" s="256"/>
      <c r="L10" s="257"/>
      <c r="M10" s="48"/>
    </row>
    <row r="11" spans="1:13" s="40" customFormat="1" ht="16.5" x14ac:dyDescent="0.25">
      <c r="A11" s="75"/>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5">
      <c r="A14" s="84">
        <v>1</v>
      </c>
      <c r="B14" s="243" t="s">
        <v>78</v>
      </c>
      <c r="C14" s="244"/>
      <c r="D14" s="243" t="s">
        <v>79</v>
      </c>
      <c r="E14" s="244"/>
      <c r="F14" s="85" t="s">
        <v>80</v>
      </c>
      <c r="G14" s="245" t="s">
        <v>81</v>
      </c>
      <c r="H14" s="249"/>
      <c r="I14" s="86">
        <v>1435</v>
      </c>
      <c r="J14" s="262"/>
      <c r="K14" s="263"/>
      <c r="L14" s="264"/>
      <c r="M14" s="87"/>
    </row>
    <row r="15" spans="1:13" s="40" customFormat="1" ht="20.100000000000001" customHeight="1" x14ac:dyDescent="0.25">
      <c r="A15" s="84">
        <f>A14+1</f>
        <v>2</v>
      </c>
      <c r="B15" s="243" t="s">
        <v>82</v>
      </c>
      <c r="C15" s="244"/>
      <c r="D15" s="243" t="s">
        <v>83</v>
      </c>
      <c r="E15" s="244"/>
      <c r="F15" s="85" t="s">
        <v>80</v>
      </c>
      <c r="G15" s="245" t="s">
        <v>84</v>
      </c>
      <c r="H15" s="249"/>
      <c r="I15" s="88">
        <v>1365</v>
      </c>
      <c r="J15" s="265"/>
      <c r="K15" s="266"/>
      <c r="L15" s="267"/>
      <c r="M15" s="87"/>
    </row>
    <row r="16" spans="1:13" s="40" customFormat="1" ht="20.100000000000001" customHeight="1" x14ac:dyDescent="0.25">
      <c r="A16" s="84">
        <v>3</v>
      </c>
      <c r="B16" s="243" t="s">
        <v>85</v>
      </c>
      <c r="C16" s="253"/>
      <c r="D16" s="243" t="s">
        <v>86</v>
      </c>
      <c r="E16" s="253"/>
      <c r="F16" s="85" t="s">
        <v>80</v>
      </c>
      <c r="G16" s="245" t="s">
        <v>87</v>
      </c>
      <c r="H16" s="254"/>
      <c r="I16" s="88">
        <v>1410</v>
      </c>
      <c r="J16" s="265"/>
      <c r="K16" s="266"/>
      <c r="L16" s="267"/>
      <c r="M16" s="87"/>
    </row>
    <row r="17" spans="1:13" s="40" customFormat="1" ht="20.100000000000001" customHeight="1" x14ac:dyDescent="0.25">
      <c r="A17" s="84">
        <v>4</v>
      </c>
      <c r="B17" s="243" t="s">
        <v>88</v>
      </c>
      <c r="C17" s="244"/>
      <c r="D17" s="243" t="s">
        <v>89</v>
      </c>
      <c r="E17" s="244"/>
      <c r="F17" s="85" t="s">
        <v>80</v>
      </c>
      <c r="G17" s="245" t="s">
        <v>90</v>
      </c>
      <c r="H17" s="249"/>
      <c r="I17" s="88">
        <v>1405</v>
      </c>
      <c r="J17" s="265"/>
      <c r="K17" s="266"/>
      <c r="L17" s="267"/>
      <c r="M17" s="87"/>
    </row>
    <row r="18" spans="1:13" s="40" customFormat="1" ht="20.100000000000001" customHeight="1" thickBot="1" x14ac:dyDescent="0.3">
      <c r="A18" s="84">
        <v>5</v>
      </c>
      <c r="B18" s="243" t="s">
        <v>91</v>
      </c>
      <c r="C18" s="244"/>
      <c r="D18" s="243" t="s">
        <v>92</v>
      </c>
      <c r="E18" s="244"/>
      <c r="F18" s="85" t="s">
        <v>80</v>
      </c>
      <c r="G18" s="245" t="s">
        <v>93</v>
      </c>
      <c r="H18" s="249"/>
      <c r="I18" s="89">
        <v>1315</v>
      </c>
      <c r="J18" s="265"/>
      <c r="K18" s="266"/>
      <c r="L18" s="267"/>
      <c r="M18" s="87"/>
    </row>
    <row r="19" spans="1:13" s="40" customFormat="1" ht="20.100000000000001" customHeight="1" thickBot="1" x14ac:dyDescent="0.3">
      <c r="A19" s="250" t="s">
        <v>94</v>
      </c>
      <c r="B19" s="251"/>
      <c r="C19" s="251"/>
      <c r="D19" s="251"/>
      <c r="E19" s="251"/>
      <c r="F19" s="251"/>
      <c r="G19" s="251"/>
      <c r="H19" s="252"/>
      <c r="I19" s="90">
        <f>SUM(I14:I18)</f>
        <v>6930</v>
      </c>
      <c r="J19" s="265"/>
      <c r="K19" s="266"/>
      <c r="L19" s="267"/>
      <c r="M19" s="87"/>
    </row>
    <row r="20" spans="1:13" s="40" customFormat="1" ht="20.100000000000001" customHeight="1" thickBot="1" x14ac:dyDescent="0.3">
      <c r="A20" s="84">
        <v>6</v>
      </c>
      <c r="B20" s="243" t="s">
        <v>95</v>
      </c>
      <c r="C20" s="244"/>
      <c r="D20" s="243" t="s">
        <v>96</v>
      </c>
      <c r="E20" s="244"/>
      <c r="F20" s="85" t="s">
        <v>80</v>
      </c>
      <c r="G20" s="245" t="s">
        <v>97</v>
      </c>
      <c r="H20" s="249"/>
      <c r="I20" s="91">
        <v>1205</v>
      </c>
      <c r="J20" s="265"/>
      <c r="K20" s="266"/>
      <c r="L20" s="267"/>
      <c r="M20" s="87"/>
    </row>
    <row r="21" spans="1:13" s="40" customFormat="1" ht="20.100000000000001" customHeight="1" x14ac:dyDescent="0.25">
      <c r="A21" s="84">
        <v>7</v>
      </c>
      <c r="B21" s="243" t="s">
        <v>98</v>
      </c>
      <c r="C21" s="244"/>
      <c r="D21" s="243" t="s">
        <v>99</v>
      </c>
      <c r="E21" s="244"/>
      <c r="F21" s="92" t="s">
        <v>100</v>
      </c>
      <c r="G21" s="245" t="s">
        <v>101</v>
      </c>
      <c r="H21" s="246"/>
      <c r="I21" s="93">
        <v>1165</v>
      </c>
      <c r="J21" s="265"/>
      <c r="K21" s="266"/>
      <c r="L21" s="267"/>
      <c r="M21" s="87"/>
    </row>
    <row r="22" spans="1:13" s="40" customFormat="1" ht="14.1" customHeight="1" x14ac:dyDescent="0.25">
      <c r="A22" s="94"/>
      <c r="B22" s="95" t="s">
        <v>102</v>
      </c>
      <c r="C22" s="96"/>
      <c r="D22" s="97"/>
      <c r="E22" s="98"/>
      <c r="F22" s="97"/>
      <c r="G22" s="96"/>
      <c r="H22" s="96"/>
      <c r="I22" s="99"/>
      <c r="J22" s="268"/>
      <c r="K22" s="269"/>
      <c r="L22" s="270"/>
      <c r="M22" s="87"/>
    </row>
    <row r="23" spans="1:13" s="40" customFormat="1" ht="9" customHeight="1" x14ac:dyDescent="0.25">
      <c r="A23" s="37"/>
      <c r="B23" s="42"/>
      <c r="C23" s="42"/>
      <c r="D23" s="47"/>
      <c r="E23" s="42"/>
      <c r="F23" s="47"/>
      <c r="G23" s="42"/>
      <c r="H23" s="42"/>
      <c r="I23" s="42"/>
      <c r="J23" s="42"/>
      <c r="K23" s="42"/>
      <c r="L23" s="42"/>
      <c r="M23" s="87"/>
    </row>
    <row r="24" spans="1:13" s="40" customFormat="1" ht="6.95" customHeight="1" thickBot="1" x14ac:dyDescent="0.3">
      <c r="A24" s="41"/>
      <c r="B24" s="42"/>
      <c r="C24" s="42"/>
      <c r="D24" s="47"/>
      <c r="E24" s="42"/>
      <c r="F24" s="47"/>
      <c r="G24" s="42"/>
      <c r="H24" s="42"/>
      <c r="I24" s="42"/>
      <c r="J24" s="42"/>
      <c r="K24" s="42"/>
      <c r="L24" s="42"/>
      <c r="M24" s="87"/>
    </row>
    <row r="25" spans="1:13" s="40" customFormat="1" ht="34.5" customHeight="1" thickBot="1" x14ac:dyDescent="0.3">
      <c r="A25" s="41"/>
      <c r="B25" s="100" t="s">
        <v>103</v>
      </c>
      <c r="C25" s="247" t="s">
        <v>104</v>
      </c>
      <c r="D25" s="247"/>
      <c r="E25" s="247"/>
      <c r="F25" s="247"/>
      <c r="G25" s="247"/>
      <c r="H25" s="247"/>
      <c r="I25" s="247"/>
      <c r="J25" s="247"/>
      <c r="K25" s="247"/>
      <c r="L25" s="248"/>
      <c r="M25" s="87"/>
    </row>
    <row r="26" spans="1:13" s="40" customFormat="1" ht="5.0999999999999996" customHeight="1" x14ac:dyDescent="0.25">
      <c r="A26" s="94"/>
      <c r="B26" s="96"/>
      <c r="C26" s="96"/>
      <c r="D26" s="97"/>
      <c r="E26" s="96"/>
      <c r="F26" s="97"/>
      <c r="G26" s="96"/>
      <c r="H26" s="96"/>
      <c r="I26" s="96"/>
      <c r="J26" s="96"/>
      <c r="K26" s="96"/>
      <c r="L26" s="96"/>
      <c r="M26" s="10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B2911CFE-3932-4A7B-AA5C-3B2629FBE27C}"/>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8091-70E4-4981-B358-5BA64A3751DB}">
  <dimension ref="A1:O41"/>
  <sheetViews>
    <sheetView workbookViewId="0">
      <selection activeCell="Q13" sqref="Q13"/>
    </sheetView>
  </sheetViews>
  <sheetFormatPr defaultColWidth="9.140625"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105"/>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106"/>
      <c r="B4" s="50" t="s">
        <v>59</v>
      </c>
      <c r="C4" s="107"/>
      <c r="D4" s="108"/>
      <c r="E4" s="53" t="s">
        <v>105</v>
      </c>
      <c r="F4" s="109"/>
      <c r="G4" s="108"/>
      <c r="H4" s="110"/>
      <c r="I4" s="42"/>
      <c r="J4" s="111"/>
      <c r="K4" s="273"/>
      <c r="L4" s="274"/>
      <c r="M4" s="112"/>
    </row>
    <row r="5" spans="1:13" s="40" customFormat="1" ht="20.100000000000001" customHeight="1" x14ac:dyDescent="0.25">
      <c r="A5" s="113"/>
      <c r="B5" s="277" t="s">
        <v>106</v>
      </c>
      <c r="C5" s="278"/>
      <c r="D5" s="279"/>
      <c r="E5" s="280" t="s">
        <v>107</v>
      </c>
      <c r="F5" s="281"/>
      <c r="G5" s="59" t="s">
        <v>62</v>
      </c>
      <c r="H5" s="65"/>
      <c r="I5" s="65"/>
      <c r="J5" s="65"/>
      <c r="K5" s="273"/>
      <c r="L5" s="274"/>
      <c r="M5" s="112"/>
    </row>
    <row r="6" spans="1:13" s="40" customFormat="1" ht="12" customHeight="1" thickBot="1" x14ac:dyDescent="0.3">
      <c r="A6" s="114"/>
      <c r="B6" s="115"/>
      <c r="C6" s="115"/>
      <c r="D6" s="116"/>
      <c r="E6" s="116"/>
      <c r="F6" s="64"/>
      <c r="G6" s="65"/>
      <c r="H6" s="65"/>
      <c r="I6" s="65"/>
      <c r="J6" s="116"/>
      <c r="K6" s="275"/>
      <c r="L6" s="276"/>
      <c r="M6" s="66"/>
    </row>
    <row r="7" spans="1:13" s="40" customFormat="1" ht="18" customHeight="1" x14ac:dyDescent="0.25">
      <c r="A7" s="114"/>
      <c r="B7" s="282" t="s">
        <v>63</v>
      </c>
      <c r="C7" s="282"/>
      <c r="D7" s="115"/>
      <c r="E7" s="67"/>
      <c r="F7" s="67"/>
      <c r="G7" s="65"/>
      <c r="H7" s="65"/>
      <c r="I7" s="65"/>
      <c r="J7" s="65"/>
      <c r="K7" s="65"/>
      <c r="L7" s="65"/>
      <c r="M7" s="66"/>
    </row>
    <row r="8" spans="1:13" s="40" customFormat="1" ht="20.100000000000001" customHeight="1" x14ac:dyDescent="0.25">
      <c r="A8" s="117"/>
      <c r="B8" s="243" t="s">
        <v>108</v>
      </c>
      <c r="C8" s="283"/>
      <c r="D8" s="244"/>
      <c r="E8" s="243">
        <v>272676273</v>
      </c>
      <c r="F8" s="283"/>
      <c r="G8" s="284" t="s">
        <v>3</v>
      </c>
      <c r="H8" s="285"/>
      <c r="I8" s="286" t="s">
        <v>109</v>
      </c>
      <c r="J8" s="256"/>
      <c r="K8" s="256"/>
      <c r="L8" s="257"/>
      <c r="M8" s="118"/>
    </row>
    <row r="9" spans="1:13" s="40" customFormat="1" ht="16.5" customHeight="1" x14ac:dyDescent="0.25">
      <c r="A9" s="119"/>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55"/>
      <c r="J10" s="256"/>
      <c r="K10" s="256"/>
      <c r="L10" s="257"/>
      <c r="M10" s="48"/>
    </row>
    <row r="11" spans="1:13" s="40" customFormat="1" ht="16.5" x14ac:dyDescent="0.25">
      <c r="A11" s="77"/>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5">
      <c r="A14" s="84">
        <v>1</v>
      </c>
      <c r="B14" s="243" t="s">
        <v>110</v>
      </c>
      <c r="C14" s="244"/>
      <c r="D14" s="243" t="s">
        <v>111</v>
      </c>
      <c r="E14" s="244"/>
      <c r="F14" s="85" t="s">
        <v>80</v>
      </c>
      <c r="G14" s="245" t="s">
        <v>112</v>
      </c>
      <c r="H14" s="249"/>
      <c r="I14" s="86">
        <v>1485</v>
      </c>
      <c r="J14" s="262"/>
      <c r="K14" s="263"/>
      <c r="L14" s="264"/>
      <c r="M14" s="120"/>
    </row>
    <row r="15" spans="1:13" s="40" customFormat="1" ht="20.100000000000001" customHeight="1" x14ac:dyDescent="0.25">
      <c r="A15" s="84">
        <f>A14+1</f>
        <v>2</v>
      </c>
      <c r="B15" s="243" t="s">
        <v>113</v>
      </c>
      <c r="C15" s="244"/>
      <c r="D15" s="243" t="s">
        <v>114</v>
      </c>
      <c r="E15" s="244"/>
      <c r="F15" s="85" t="s">
        <v>80</v>
      </c>
      <c r="G15" s="245" t="s">
        <v>115</v>
      </c>
      <c r="H15" s="249"/>
      <c r="I15" s="88">
        <v>1435</v>
      </c>
      <c r="J15" s="265"/>
      <c r="K15" s="266"/>
      <c r="L15" s="267"/>
      <c r="M15" s="120"/>
    </row>
    <row r="16" spans="1:13" s="40" customFormat="1" ht="20.100000000000001" customHeight="1" x14ac:dyDescent="0.25">
      <c r="A16" s="84">
        <v>3</v>
      </c>
      <c r="B16" s="243" t="s">
        <v>116</v>
      </c>
      <c r="C16" s="253"/>
      <c r="D16" s="243" t="s">
        <v>117</v>
      </c>
      <c r="E16" s="253"/>
      <c r="F16" s="85" t="s">
        <v>80</v>
      </c>
      <c r="G16" s="245" t="s">
        <v>118</v>
      </c>
      <c r="H16" s="254"/>
      <c r="I16" s="88">
        <v>1430</v>
      </c>
      <c r="J16" s="265"/>
      <c r="K16" s="266"/>
      <c r="L16" s="267"/>
      <c r="M16" s="120"/>
    </row>
    <row r="17" spans="1:13" s="40" customFormat="1" ht="20.100000000000001" customHeight="1" x14ac:dyDescent="0.25">
      <c r="A17" s="84">
        <v>4</v>
      </c>
      <c r="B17" s="243" t="s">
        <v>119</v>
      </c>
      <c r="C17" s="244"/>
      <c r="D17" s="243" t="s">
        <v>120</v>
      </c>
      <c r="E17" s="244"/>
      <c r="F17" s="85" t="s">
        <v>80</v>
      </c>
      <c r="G17" s="245" t="s">
        <v>121</v>
      </c>
      <c r="H17" s="249"/>
      <c r="I17" s="88">
        <v>1260</v>
      </c>
      <c r="J17" s="265"/>
      <c r="K17" s="266"/>
      <c r="L17" s="267"/>
      <c r="M17" s="120"/>
    </row>
    <row r="18" spans="1:13" s="40" customFormat="1" ht="20.100000000000001" customHeight="1" thickBot="1" x14ac:dyDescent="0.3">
      <c r="A18" s="84">
        <v>5</v>
      </c>
      <c r="B18" s="243" t="s">
        <v>122</v>
      </c>
      <c r="C18" s="244"/>
      <c r="D18" s="243" t="s">
        <v>123</v>
      </c>
      <c r="E18" s="244"/>
      <c r="F18" s="85" t="s">
        <v>80</v>
      </c>
      <c r="G18" s="245" t="s">
        <v>124</v>
      </c>
      <c r="H18" s="249"/>
      <c r="I18" s="89">
        <v>1315</v>
      </c>
      <c r="J18" s="265"/>
      <c r="K18" s="266"/>
      <c r="L18" s="267"/>
      <c r="M18" s="120"/>
    </row>
    <row r="19" spans="1:13" s="40" customFormat="1" ht="20.100000000000001" customHeight="1" thickBot="1" x14ac:dyDescent="0.3">
      <c r="A19" s="250" t="s">
        <v>94</v>
      </c>
      <c r="B19" s="251"/>
      <c r="C19" s="251"/>
      <c r="D19" s="251"/>
      <c r="E19" s="251"/>
      <c r="F19" s="251"/>
      <c r="G19" s="251"/>
      <c r="H19" s="252"/>
      <c r="I19" s="90">
        <f>SUM(I14:I18)</f>
        <v>6925</v>
      </c>
      <c r="J19" s="265"/>
      <c r="K19" s="266"/>
      <c r="L19" s="267"/>
      <c r="M19" s="120"/>
    </row>
    <row r="20" spans="1:13" s="40" customFormat="1" ht="20.100000000000001" customHeight="1" thickBot="1" x14ac:dyDescent="0.3">
      <c r="A20" s="84">
        <v>6</v>
      </c>
      <c r="B20" s="243" t="s">
        <v>119</v>
      </c>
      <c r="C20" s="244"/>
      <c r="D20" s="243" t="s">
        <v>125</v>
      </c>
      <c r="E20" s="244"/>
      <c r="F20" s="85" t="s">
        <v>100</v>
      </c>
      <c r="G20" s="245" t="s">
        <v>126</v>
      </c>
      <c r="H20" s="249"/>
      <c r="I20" s="91">
        <v>900</v>
      </c>
      <c r="J20" s="265"/>
      <c r="K20" s="266"/>
      <c r="L20" s="267"/>
      <c r="M20" s="120"/>
    </row>
    <row r="21" spans="1:13" s="40" customFormat="1" ht="20.100000000000001" customHeight="1" x14ac:dyDescent="0.25">
      <c r="A21" s="84">
        <v>7</v>
      </c>
      <c r="B21" s="243" t="s">
        <v>127</v>
      </c>
      <c r="C21" s="244"/>
      <c r="D21" s="243" t="s">
        <v>128</v>
      </c>
      <c r="E21" s="244"/>
      <c r="F21" s="92" t="s">
        <v>100</v>
      </c>
      <c r="G21" s="245" t="s">
        <v>129</v>
      </c>
      <c r="H21" s="246"/>
      <c r="I21" s="93">
        <v>910</v>
      </c>
      <c r="J21" s="265"/>
      <c r="K21" s="266"/>
      <c r="L21" s="267"/>
      <c r="M21" s="120"/>
    </row>
    <row r="22" spans="1:13" s="40" customFormat="1" ht="14.1" customHeight="1" x14ac:dyDescent="0.25">
      <c r="A22" s="94"/>
      <c r="B22" s="95" t="s">
        <v>102</v>
      </c>
      <c r="C22" s="96"/>
      <c r="D22" s="97"/>
      <c r="E22" s="98"/>
      <c r="F22" s="97"/>
      <c r="G22" s="96"/>
      <c r="H22" s="96"/>
      <c r="I22" s="99"/>
      <c r="J22" s="268"/>
      <c r="K22" s="269"/>
      <c r="L22" s="270"/>
      <c r="M22" s="120"/>
    </row>
    <row r="23" spans="1:13" s="40" customFormat="1" ht="9" customHeight="1" x14ac:dyDescent="0.25">
      <c r="A23" s="37"/>
      <c r="B23" s="42"/>
      <c r="C23" s="42"/>
      <c r="D23" s="47"/>
      <c r="E23" s="42"/>
      <c r="F23" s="47"/>
      <c r="G23" s="42"/>
      <c r="H23" s="42"/>
      <c r="I23" s="42"/>
      <c r="J23" s="42"/>
      <c r="K23" s="42"/>
      <c r="L23" s="42"/>
      <c r="M23" s="120"/>
    </row>
    <row r="24" spans="1:13" s="40" customFormat="1" ht="6.95" customHeight="1" thickBot="1" x14ac:dyDescent="0.3">
      <c r="A24" s="41"/>
      <c r="B24" s="42"/>
      <c r="C24" s="42"/>
      <c r="D24" s="47"/>
      <c r="E24" s="42"/>
      <c r="F24" s="47"/>
      <c r="G24" s="42"/>
      <c r="H24" s="42"/>
      <c r="I24" s="42"/>
      <c r="J24" s="42"/>
      <c r="K24" s="42"/>
      <c r="L24" s="42"/>
      <c r="M24" s="120"/>
    </row>
    <row r="25" spans="1:13" s="40" customFormat="1" ht="34.5" customHeight="1" thickBot="1" x14ac:dyDescent="0.3">
      <c r="A25" s="41"/>
      <c r="B25" s="100" t="s">
        <v>103</v>
      </c>
      <c r="C25" s="247" t="s">
        <v>104</v>
      </c>
      <c r="D25" s="247"/>
      <c r="E25" s="247"/>
      <c r="F25" s="247"/>
      <c r="G25" s="247"/>
      <c r="H25" s="247"/>
      <c r="I25" s="247"/>
      <c r="J25" s="247"/>
      <c r="K25" s="247"/>
      <c r="L25" s="248"/>
      <c r="M25" s="120"/>
    </row>
    <row r="26" spans="1:13" s="40" customFormat="1" ht="5.0999999999999996" customHeight="1" x14ac:dyDescent="0.25">
      <c r="A26" s="94"/>
      <c r="B26" s="96"/>
      <c r="C26" s="96"/>
      <c r="D26" s="97"/>
      <c r="E26" s="96"/>
      <c r="F26" s="97"/>
      <c r="G26" s="96"/>
      <c r="H26" s="96"/>
      <c r="I26" s="96"/>
      <c r="J26" s="96"/>
      <c r="K26" s="96"/>
      <c r="L26" s="96"/>
      <c r="M26" s="12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C46EBAFA-C882-432D-9AE4-74327DF16B8B}"/>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639F-7E70-451C-888B-56258931DBF0}">
  <dimension ref="A1:O41"/>
  <sheetViews>
    <sheetView workbookViewId="0">
      <selection activeCell="O14" sqref="O14"/>
    </sheetView>
  </sheetViews>
  <sheetFormatPr defaultColWidth="9.140625"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46"/>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49"/>
      <c r="B4" s="50" t="s">
        <v>59</v>
      </c>
      <c r="C4" s="51"/>
      <c r="D4" s="52"/>
      <c r="E4" s="53" t="s">
        <v>60</v>
      </c>
      <c r="F4" s="54"/>
      <c r="G4" s="52"/>
      <c r="H4" s="55"/>
      <c r="I4" s="42"/>
      <c r="J4" s="56"/>
      <c r="K4" s="273"/>
      <c r="L4" s="274"/>
      <c r="M4" s="57"/>
    </row>
    <row r="5" spans="1:13" s="40" customFormat="1" ht="20.100000000000001" customHeight="1" x14ac:dyDescent="0.25">
      <c r="A5" s="58"/>
      <c r="B5" s="277" t="s">
        <v>47</v>
      </c>
      <c r="C5" s="278"/>
      <c r="D5" s="279"/>
      <c r="E5" s="280" t="s">
        <v>61</v>
      </c>
      <c r="F5" s="281"/>
      <c r="G5" s="59" t="s">
        <v>62</v>
      </c>
      <c r="H5" s="60"/>
      <c r="I5" s="60"/>
      <c r="J5" s="60"/>
      <c r="K5" s="273"/>
      <c r="L5" s="274"/>
      <c r="M5" s="57"/>
    </row>
    <row r="6" spans="1:13" s="40" customFormat="1" ht="12" customHeight="1" thickBot="1" x14ac:dyDescent="0.3">
      <c r="A6" s="61"/>
      <c r="B6" s="62"/>
      <c r="C6" s="62"/>
      <c r="D6" s="63"/>
      <c r="E6" s="63"/>
      <c r="F6" s="64"/>
      <c r="G6" s="65"/>
      <c r="H6" s="65"/>
      <c r="I6" s="65"/>
      <c r="J6" s="63"/>
      <c r="K6" s="275"/>
      <c r="L6" s="276"/>
      <c r="M6" s="66"/>
    </row>
    <row r="7" spans="1:13" s="40" customFormat="1" ht="18" customHeight="1" x14ac:dyDescent="0.25">
      <c r="A7" s="61"/>
      <c r="B7" s="282" t="s">
        <v>63</v>
      </c>
      <c r="C7" s="282"/>
      <c r="D7" s="62"/>
      <c r="E7" s="67"/>
      <c r="F7" s="67"/>
      <c r="G7" s="65"/>
      <c r="H7" s="65"/>
      <c r="I7" s="65"/>
      <c r="J7" s="65"/>
      <c r="K7" s="65"/>
      <c r="L7" s="65"/>
      <c r="M7" s="66"/>
    </row>
    <row r="8" spans="1:13" s="40" customFormat="1" ht="20.100000000000001" customHeight="1" x14ac:dyDescent="0.25">
      <c r="A8" s="68"/>
      <c r="B8" s="243" t="s">
        <v>130</v>
      </c>
      <c r="C8" s="283"/>
      <c r="D8" s="244"/>
      <c r="E8" s="243">
        <v>2114801350</v>
      </c>
      <c r="F8" s="283"/>
      <c r="G8" s="284" t="s">
        <v>3</v>
      </c>
      <c r="H8" s="285"/>
      <c r="I8" s="286" t="s">
        <v>131</v>
      </c>
      <c r="J8" s="256"/>
      <c r="K8" s="256"/>
      <c r="L8" s="257"/>
      <c r="M8" s="69"/>
    </row>
    <row r="9" spans="1:13" s="40" customFormat="1" ht="16.5" customHeight="1" x14ac:dyDescent="0.25">
      <c r="A9" s="70"/>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55"/>
      <c r="J10" s="256"/>
      <c r="K10" s="256"/>
      <c r="L10" s="257"/>
      <c r="M10" s="48"/>
    </row>
    <row r="11" spans="1:13" s="40" customFormat="1" ht="16.5" x14ac:dyDescent="0.25">
      <c r="A11" s="75"/>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5">
      <c r="A14" s="84">
        <v>1</v>
      </c>
      <c r="B14" s="243" t="s">
        <v>132</v>
      </c>
      <c r="C14" s="244"/>
      <c r="D14" s="243" t="s">
        <v>133</v>
      </c>
      <c r="E14" s="244"/>
      <c r="F14" s="85" t="s">
        <v>80</v>
      </c>
      <c r="G14" s="245" t="s">
        <v>134</v>
      </c>
      <c r="H14" s="249"/>
      <c r="I14" s="86">
        <v>1455</v>
      </c>
      <c r="J14" s="262"/>
      <c r="K14" s="263"/>
      <c r="L14" s="264"/>
      <c r="M14" s="87"/>
    </row>
    <row r="15" spans="1:13" s="40" customFormat="1" ht="20.100000000000001" customHeight="1" x14ac:dyDescent="0.25">
      <c r="A15" s="84">
        <f>A14+1</f>
        <v>2</v>
      </c>
      <c r="B15" s="243" t="s">
        <v>135</v>
      </c>
      <c r="C15" s="244"/>
      <c r="D15" s="243" t="s">
        <v>136</v>
      </c>
      <c r="E15" s="244"/>
      <c r="F15" s="85" t="s">
        <v>80</v>
      </c>
      <c r="G15" s="245" t="s">
        <v>137</v>
      </c>
      <c r="H15" s="249"/>
      <c r="I15" s="88">
        <v>1305</v>
      </c>
      <c r="J15" s="265"/>
      <c r="K15" s="266"/>
      <c r="L15" s="267"/>
      <c r="M15" s="87"/>
    </row>
    <row r="16" spans="1:13" s="40" customFormat="1" ht="20.100000000000001" customHeight="1" x14ac:dyDescent="0.25">
      <c r="A16" s="84">
        <v>3</v>
      </c>
      <c r="B16" s="243" t="s">
        <v>138</v>
      </c>
      <c r="C16" s="253"/>
      <c r="D16" s="243" t="s">
        <v>139</v>
      </c>
      <c r="E16" s="253"/>
      <c r="F16" s="85" t="s">
        <v>80</v>
      </c>
      <c r="G16" s="245" t="s">
        <v>140</v>
      </c>
      <c r="H16" s="254"/>
      <c r="I16" s="88">
        <v>1225</v>
      </c>
      <c r="J16" s="265"/>
      <c r="K16" s="266"/>
      <c r="L16" s="267"/>
      <c r="M16" s="87"/>
    </row>
    <row r="17" spans="1:13" s="40" customFormat="1" ht="20.100000000000001" customHeight="1" x14ac:dyDescent="0.25">
      <c r="A17" s="84">
        <v>4</v>
      </c>
      <c r="B17" s="243" t="s">
        <v>141</v>
      </c>
      <c r="C17" s="244"/>
      <c r="D17" s="243" t="s">
        <v>142</v>
      </c>
      <c r="E17" s="244"/>
      <c r="F17" s="85" t="s">
        <v>80</v>
      </c>
      <c r="G17" s="245" t="s">
        <v>143</v>
      </c>
      <c r="H17" s="249"/>
      <c r="I17" s="88">
        <v>1235</v>
      </c>
      <c r="J17" s="265"/>
      <c r="K17" s="266"/>
      <c r="L17" s="267"/>
      <c r="M17" s="87"/>
    </row>
    <row r="18" spans="1:13" s="40" customFormat="1" ht="20.100000000000001" customHeight="1" thickBot="1" x14ac:dyDescent="0.3">
      <c r="A18" s="84">
        <v>5</v>
      </c>
      <c r="B18" s="243" t="s">
        <v>144</v>
      </c>
      <c r="C18" s="244"/>
      <c r="D18" s="243" t="s">
        <v>145</v>
      </c>
      <c r="E18" s="244"/>
      <c r="F18" s="85" t="s">
        <v>80</v>
      </c>
      <c r="G18" s="245" t="s">
        <v>146</v>
      </c>
      <c r="H18" s="249"/>
      <c r="I18" s="89">
        <v>1260</v>
      </c>
      <c r="J18" s="265"/>
      <c r="K18" s="266"/>
      <c r="L18" s="267"/>
      <c r="M18" s="87"/>
    </row>
    <row r="19" spans="1:13" s="40" customFormat="1" ht="20.100000000000001" customHeight="1" thickBot="1" x14ac:dyDescent="0.3">
      <c r="A19" s="250" t="s">
        <v>94</v>
      </c>
      <c r="B19" s="251"/>
      <c r="C19" s="251"/>
      <c r="D19" s="251"/>
      <c r="E19" s="251"/>
      <c r="F19" s="251"/>
      <c r="G19" s="251"/>
      <c r="H19" s="252"/>
      <c r="I19" s="90">
        <f>SUM(I14:I18)</f>
        <v>6480</v>
      </c>
      <c r="J19" s="265"/>
      <c r="K19" s="266"/>
      <c r="L19" s="267"/>
      <c r="M19" s="87"/>
    </row>
    <row r="20" spans="1:13" s="40" customFormat="1" ht="20.100000000000001" customHeight="1" thickBot="1" x14ac:dyDescent="0.3">
      <c r="A20" s="84">
        <v>6</v>
      </c>
      <c r="B20" s="243" t="s">
        <v>147</v>
      </c>
      <c r="C20" s="244"/>
      <c r="D20" s="243" t="s">
        <v>148</v>
      </c>
      <c r="E20" s="244"/>
      <c r="F20" s="85" t="s">
        <v>80</v>
      </c>
      <c r="G20" s="245" t="s">
        <v>149</v>
      </c>
      <c r="H20" s="249"/>
      <c r="I20" s="91">
        <v>1205</v>
      </c>
      <c r="J20" s="265"/>
      <c r="K20" s="266"/>
      <c r="L20" s="267"/>
      <c r="M20" s="87"/>
    </row>
    <row r="21" spans="1:13" s="40" customFormat="1" ht="20.100000000000001" customHeight="1" x14ac:dyDescent="0.25">
      <c r="A21" s="84">
        <v>7</v>
      </c>
      <c r="B21" s="243" t="s">
        <v>150</v>
      </c>
      <c r="C21" s="244"/>
      <c r="D21" s="243" t="s">
        <v>151</v>
      </c>
      <c r="E21" s="244"/>
      <c r="F21" s="92" t="s">
        <v>100</v>
      </c>
      <c r="G21" s="245" t="s">
        <v>152</v>
      </c>
      <c r="H21" s="246"/>
      <c r="I21" s="93">
        <v>1025</v>
      </c>
      <c r="J21" s="265"/>
      <c r="K21" s="266"/>
      <c r="L21" s="267"/>
      <c r="M21" s="87"/>
    </row>
    <row r="22" spans="1:13" s="40" customFormat="1" ht="14.1" customHeight="1" x14ac:dyDescent="0.25">
      <c r="A22" s="94"/>
      <c r="B22" s="95" t="s">
        <v>102</v>
      </c>
      <c r="C22" s="96"/>
      <c r="D22" s="97"/>
      <c r="E22" s="98"/>
      <c r="F22" s="97"/>
      <c r="G22" s="96"/>
      <c r="H22" s="96"/>
      <c r="I22" s="99"/>
      <c r="J22" s="268"/>
      <c r="K22" s="269"/>
      <c r="L22" s="270"/>
      <c r="M22" s="87"/>
    </row>
    <row r="23" spans="1:13" s="40" customFormat="1" ht="9" customHeight="1" x14ac:dyDescent="0.25">
      <c r="A23" s="37"/>
      <c r="B23" s="42"/>
      <c r="C23" s="42"/>
      <c r="D23" s="47"/>
      <c r="E23" s="42"/>
      <c r="F23" s="47"/>
      <c r="G23" s="42"/>
      <c r="H23" s="42"/>
      <c r="I23" s="42"/>
      <c r="J23" s="42"/>
      <c r="K23" s="42"/>
      <c r="L23" s="42"/>
      <c r="M23" s="87"/>
    </row>
    <row r="24" spans="1:13" s="40" customFormat="1" ht="6.95" customHeight="1" thickBot="1" x14ac:dyDescent="0.3">
      <c r="A24" s="41"/>
      <c r="B24" s="42"/>
      <c r="C24" s="42"/>
      <c r="D24" s="47"/>
      <c r="E24" s="42"/>
      <c r="F24" s="47"/>
      <c r="G24" s="42"/>
      <c r="H24" s="42"/>
      <c r="I24" s="42"/>
      <c r="J24" s="42"/>
      <c r="K24" s="42"/>
      <c r="L24" s="42"/>
      <c r="M24" s="87"/>
    </row>
    <row r="25" spans="1:13" s="40" customFormat="1" ht="34.5" customHeight="1" thickBot="1" x14ac:dyDescent="0.3">
      <c r="A25" s="41"/>
      <c r="B25" s="100" t="s">
        <v>103</v>
      </c>
      <c r="C25" s="247" t="s">
        <v>104</v>
      </c>
      <c r="D25" s="247"/>
      <c r="E25" s="247"/>
      <c r="F25" s="247"/>
      <c r="G25" s="247"/>
      <c r="H25" s="247"/>
      <c r="I25" s="247"/>
      <c r="J25" s="247"/>
      <c r="K25" s="247"/>
      <c r="L25" s="248"/>
      <c r="M25" s="87"/>
    </row>
    <row r="26" spans="1:13" s="40" customFormat="1" ht="5.0999999999999996" customHeight="1" x14ac:dyDescent="0.25">
      <c r="A26" s="94"/>
      <c r="B26" s="96"/>
      <c r="C26" s="96"/>
      <c r="D26" s="97"/>
      <c r="E26" s="96"/>
      <c r="F26" s="97"/>
      <c r="G26" s="96"/>
      <c r="H26" s="96"/>
      <c r="I26" s="96"/>
      <c r="J26" s="96"/>
      <c r="K26" s="96"/>
      <c r="L26" s="96"/>
      <c r="M26" s="10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389EBE7E-4571-4BF4-94D3-F42416C63ACA}"/>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6B61-E2C7-46FD-BFA1-2B23CA55EB44}">
  <dimension ref="A1:AMJ41"/>
  <sheetViews>
    <sheetView topLeftCell="A2" workbookViewId="0">
      <selection activeCell="O15" sqref="O15"/>
    </sheetView>
  </sheetViews>
  <sheetFormatPr defaultColWidth="9.140625" defaultRowHeight="15.75" x14ac:dyDescent="0.3"/>
  <cols>
    <col min="1" max="1" width="3.85546875" style="187" customWidth="1"/>
    <col min="2" max="3" width="10.85546875" style="187" customWidth="1"/>
    <col min="4" max="4" width="10.85546875" style="188" customWidth="1"/>
    <col min="5" max="5" width="10.85546875" style="187" customWidth="1"/>
    <col min="6" max="6" width="10.85546875" style="188" customWidth="1"/>
    <col min="7" max="12" width="10.85546875" style="187" customWidth="1"/>
    <col min="13" max="13" width="1.42578125" style="187" customWidth="1"/>
    <col min="14" max="1024" width="9.140625" style="187"/>
  </cols>
  <sheetData>
    <row r="1" spans="1:13" s="125" customFormat="1" ht="8.1" customHeight="1" x14ac:dyDescent="0.25">
      <c r="A1" s="122"/>
      <c r="B1" s="123"/>
      <c r="C1" s="123"/>
      <c r="D1" s="123"/>
      <c r="E1" s="123"/>
      <c r="F1" s="123"/>
      <c r="G1" s="123"/>
      <c r="H1" s="123"/>
      <c r="I1" s="123"/>
      <c r="J1" s="123"/>
      <c r="K1" s="123"/>
      <c r="L1" s="123"/>
      <c r="M1" s="124"/>
    </row>
    <row r="2" spans="1:13" s="125" customFormat="1" ht="30.75" customHeight="1" thickBot="1" x14ac:dyDescent="0.3">
      <c r="A2" s="126"/>
      <c r="B2" s="127"/>
      <c r="C2" s="128"/>
      <c r="D2" s="129" t="s">
        <v>153</v>
      </c>
      <c r="E2" s="129"/>
      <c r="F2" s="129"/>
      <c r="G2" s="129"/>
      <c r="H2" s="129"/>
      <c r="I2" s="129"/>
      <c r="J2" s="129"/>
      <c r="K2" s="129"/>
      <c r="L2" s="130" t="s">
        <v>3</v>
      </c>
      <c r="M2" s="131"/>
    </row>
    <row r="3" spans="1:13" s="125" customFormat="1" ht="12" customHeight="1" thickBot="1" x14ac:dyDescent="0.3">
      <c r="A3" s="126"/>
      <c r="B3" s="127"/>
      <c r="C3" s="127"/>
      <c r="D3" s="132"/>
      <c r="E3" s="127"/>
      <c r="F3" s="132"/>
      <c r="G3" s="127"/>
      <c r="H3" s="127"/>
      <c r="I3" s="127"/>
      <c r="J3" s="127"/>
      <c r="K3" s="298" t="s">
        <v>58</v>
      </c>
      <c r="L3" s="298"/>
      <c r="M3" s="133"/>
    </row>
    <row r="4" spans="1:13" s="125" customFormat="1" ht="20.100000000000001" customHeight="1" thickBot="1" x14ac:dyDescent="0.3">
      <c r="A4" s="134"/>
      <c r="B4" s="135" t="s">
        <v>59</v>
      </c>
      <c r="C4" s="136"/>
      <c r="D4" s="137"/>
      <c r="E4" s="138" t="s">
        <v>60</v>
      </c>
      <c r="F4" s="139"/>
      <c r="G4" s="137"/>
      <c r="H4" s="140"/>
      <c r="I4" s="127"/>
      <c r="J4" s="141"/>
      <c r="K4" s="298"/>
      <c r="L4" s="298"/>
      <c r="M4" s="142"/>
    </row>
    <row r="5" spans="1:13" s="125" customFormat="1" ht="20.100000000000001" customHeight="1" thickBot="1" x14ac:dyDescent="0.3">
      <c r="A5" s="143"/>
      <c r="B5" s="299" t="s">
        <v>154</v>
      </c>
      <c r="C5" s="299"/>
      <c r="D5" s="299"/>
      <c r="E5" s="300" t="s">
        <v>155</v>
      </c>
      <c r="F5" s="300"/>
      <c r="G5" s="144" t="s">
        <v>62</v>
      </c>
      <c r="H5" s="145"/>
      <c r="I5" s="145"/>
      <c r="J5" s="145"/>
      <c r="K5" s="298"/>
      <c r="L5" s="298"/>
      <c r="M5" s="142"/>
    </row>
    <row r="6" spans="1:13" s="125" customFormat="1" ht="12" customHeight="1" thickBot="1" x14ac:dyDescent="0.3">
      <c r="A6" s="146"/>
      <c r="B6" s="147"/>
      <c r="C6" s="147"/>
      <c r="D6" s="148"/>
      <c r="E6" s="148"/>
      <c r="F6" s="149"/>
      <c r="G6" s="150"/>
      <c r="H6" s="150"/>
      <c r="I6" s="150"/>
      <c r="J6" s="148"/>
      <c r="K6" s="298"/>
      <c r="L6" s="298"/>
      <c r="M6" s="151"/>
    </row>
    <row r="7" spans="1:13" s="125" customFormat="1" ht="18" customHeight="1" x14ac:dyDescent="0.25">
      <c r="A7" s="146"/>
      <c r="B7" s="301" t="s">
        <v>63</v>
      </c>
      <c r="C7" s="301"/>
      <c r="D7" s="147"/>
      <c r="E7" s="152"/>
      <c r="F7" s="152"/>
      <c r="G7" s="150"/>
      <c r="H7" s="150"/>
      <c r="I7" s="150"/>
      <c r="J7" s="150"/>
      <c r="K7" s="150"/>
      <c r="L7" s="150"/>
      <c r="M7" s="151"/>
    </row>
    <row r="8" spans="1:13" s="125" customFormat="1" ht="20.100000000000001" customHeight="1" x14ac:dyDescent="0.25">
      <c r="A8" s="153"/>
      <c r="B8" s="287" t="s">
        <v>156</v>
      </c>
      <c r="C8" s="287"/>
      <c r="D8" s="287"/>
      <c r="E8" s="302">
        <v>274066998</v>
      </c>
      <c r="F8" s="302"/>
      <c r="G8" s="303" t="s">
        <v>3</v>
      </c>
      <c r="H8" s="303"/>
      <c r="I8" s="304" t="s">
        <v>157</v>
      </c>
      <c r="J8" s="304"/>
      <c r="K8" s="304"/>
      <c r="L8" s="304"/>
      <c r="M8" s="154"/>
    </row>
    <row r="9" spans="1:13" s="125" customFormat="1" ht="16.5" customHeight="1" x14ac:dyDescent="0.25">
      <c r="A9" s="153"/>
      <c r="B9" s="155" t="s">
        <v>66</v>
      </c>
      <c r="C9" s="127"/>
      <c r="D9" s="127"/>
      <c r="E9" s="156" t="s">
        <v>67</v>
      </c>
      <c r="F9" s="157"/>
      <c r="G9" s="158" t="s">
        <v>68</v>
      </c>
      <c r="H9" s="132"/>
      <c r="I9" s="132"/>
      <c r="J9" s="158" t="s">
        <v>69</v>
      </c>
      <c r="K9" s="132"/>
      <c r="L9" s="132"/>
      <c r="M9" s="133"/>
    </row>
    <row r="10" spans="1:13" s="125" customFormat="1" ht="15.75" customHeight="1" x14ac:dyDescent="0.25">
      <c r="A10" s="126"/>
      <c r="B10" s="127"/>
      <c r="C10" s="127"/>
      <c r="D10" s="132"/>
      <c r="E10" s="127"/>
      <c r="F10" s="132"/>
      <c r="G10" s="127"/>
      <c r="H10" s="127"/>
      <c r="I10" s="293" t="s">
        <v>158</v>
      </c>
      <c r="J10" s="293"/>
      <c r="K10" s="293"/>
      <c r="L10" s="293"/>
      <c r="M10" s="133"/>
    </row>
    <row r="11" spans="1:13" s="125" customFormat="1" ht="16.5" x14ac:dyDescent="0.25">
      <c r="A11" s="159"/>
      <c r="B11" s="294" t="s">
        <v>70</v>
      </c>
      <c r="C11" s="294"/>
      <c r="D11" s="294"/>
      <c r="E11" s="294"/>
      <c r="F11" s="294"/>
      <c r="G11" s="294"/>
      <c r="H11" s="294"/>
      <c r="I11" s="294"/>
      <c r="J11" s="160" t="s">
        <v>71</v>
      </c>
      <c r="K11" s="132"/>
      <c r="L11" s="132"/>
      <c r="M11" s="133"/>
    </row>
    <row r="12" spans="1:13" s="125" customFormat="1" ht="5.0999999999999996" customHeight="1" x14ac:dyDescent="0.25">
      <c r="A12" s="161"/>
      <c r="B12" s="127"/>
      <c r="C12" s="127"/>
      <c r="D12" s="132"/>
      <c r="E12" s="127"/>
      <c r="F12" s="132"/>
      <c r="G12" s="127"/>
      <c r="H12" s="127"/>
      <c r="I12" s="127"/>
      <c r="J12" s="127"/>
      <c r="K12" s="127"/>
      <c r="L12" s="127"/>
      <c r="M12" s="133"/>
    </row>
    <row r="13" spans="1:13" s="167" customFormat="1" ht="28.35" customHeight="1" thickBot="1" x14ac:dyDescent="0.3">
      <c r="A13" s="162"/>
      <c r="B13" s="163" t="s">
        <v>72</v>
      </c>
      <c r="C13" s="164"/>
      <c r="D13" s="163" t="s">
        <v>73</v>
      </c>
      <c r="E13" s="164"/>
      <c r="F13" s="165" t="s">
        <v>74</v>
      </c>
      <c r="G13" s="295" t="s">
        <v>75</v>
      </c>
      <c r="H13" s="295"/>
      <c r="I13" s="166" t="s">
        <v>76</v>
      </c>
      <c r="J13" s="296" t="s">
        <v>77</v>
      </c>
      <c r="K13" s="296"/>
      <c r="L13" s="296"/>
      <c r="M13" s="151"/>
    </row>
    <row r="14" spans="1:13" s="125" customFormat="1" ht="20.100000000000001" customHeight="1" x14ac:dyDescent="0.25">
      <c r="A14" s="168">
        <v>1</v>
      </c>
      <c r="B14" s="287" t="s">
        <v>159</v>
      </c>
      <c r="C14" s="287"/>
      <c r="D14" s="287" t="s">
        <v>160</v>
      </c>
      <c r="E14" s="287"/>
      <c r="F14" s="169" t="s">
        <v>80</v>
      </c>
      <c r="G14" s="290" t="s">
        <v>161</v>
      </c>
      <c r="H14" s="290"/>
      <c r="I14" s="170">
        <v>1410</v>
      </c>
      <c r="J14" s="297"/>
      <c r="K14" s="297"/>
      <c r="L14" s="297"/>
      <c r="M14" s="171"/>
    </row>
    <row r="15" spans="1:13" s="125" customFormat="1" ht="20.100000000000001" customHeight="1" x14ac:dyDescent="0.25">
      <c r="A15" s="168">
        <f>A14+1</f>
        <v>2</v>
      </c>
      <c r="B15" s="287" t="s">
        <v>162</v>
      </c>
      <c r="C15" s="287"/>
      <c r="D15" s="287" t="s">
        <v>163</v>
      </c>
      <c r="E15" s="287"/>
      <c r="F15" s="169" t="s">
        <v>80</v>
      </c>
      <c r="G15" s="290" t="s">
        <v>164</v>
      </c>
      <c r="H15" s="290"/>
      <c r="I15" s="172">
        <v>1380</v>
      </c>
      <c r="J15" s="297"/>
      <c r="K15" s="297"/>
      <c r="L15" s="297"/>
      <c r="M15" s="171"/>
    </row>
    <row r="16" spans="1:13" s="125" customFormat="1" ht="20.100000000000001" customHeight="1" x14ac:dyDescent="0.25">
      <c r="A16" s="168">
        <v>3</v>
      </c>
      <c r="B16" s="287" t="s">
        <v>165</v>
      </c>
      <c r="C16" s="287"/>
      <c r="D16" s="287" t="s">
        <v>166</v>
      </c>
      <c r="E16" s="287"/>
      <c r="F16" s="169" t="s">
        <v>80</v>
      </c>
      <c r="G16" s="292" t="s">
        <v>167</v>
      </c>
      <c r="H16" s="292"/>
      <c r="I16" s="172">
        <v>1330</v>
      </c>
      <c r="J16" s="297"/>
      <c r="K16" s="297"/>
      <c r="L16" s="297"/>
      <c r="M16" s="171"/>
    </row>
    <row r="17" spans="1:13" s="125" customFormat="1" ht="20.100000000000001" customHeight="1" x14ac:dyDescent="0.25">
      <c r="A17" s="168">
        <v>4</v>
      </c>
      <c r="B17" s="287" t="s">
        <v>168</v>
      </c>
      <c r="C17" s="287"/>
      <c r="D17" s="287" t="s">
        <v>169</v>
      </c>
      <c r="E17" s="287"/>
      <c r="F17" s="169" t="s">
        <v>100</v>
      </c>
      <c r="G17" s="290" t="s">
        <v>170</v>
      </c>
      <c r="H17" s="290"/>
      <c r="I17" s="172">
        <v>1175</v>
      </c>
      <c r="J17" s="297"/>
      <c r="K17" s="297"/>
      <c r="L17" s="297"/>
      <c r="M17" s="171"/>
    </row>
    <row r="18" spans="1:13" s="125" customFormat="1" ht="20.100000000000001" customHeight="1" x14ac:dyDescent="0.25">
      <c r="A18" s="168">
        <v>5</v>
      </c>
      <c r="B18" s="287" t="s">
        <v>171</v>
      </c>
      <c r="C18" s="287"/>
      <c r="D18" s="287" t="s">
        <v>172</v>
      </c>
      <c r="E18" s="287"/>
      <c r="F18" s="169" t="s">
        <v>100</v>
      </c>
      <c r="G18" s="290" t="s">
        <v>173</v>
      </c>
      <c r="H18" s="290"/>
      <c r="I18" s="173">
        <v>1090</v>
      </c>
      <c r="J18" s="297"/>
      <c r="K18" s="297"/>
      <c r="L18" s="297"/>
      <c r="M18" s="171"/>
    </row>
    <row r="19" spans="1:13" s="125" customFormat="1" ht="20.100000000000001" customHeight="1" thickBot="1" x14ac:dyDescent="0.3">
      <c r="A19" s="291" t="s">
        <v>94</v>
      </c>
      <c r="B19" s="291"/>
      <c r="C19" s="291"/>
      <c r="D19" s="291"/>
      <c r="E19" s="291"/>
      <c r="F19" s="291"/>
      <c r="G19" s="291"/>
      <c r="H19" s="291"/>
      <c r="I19" s="174">
        <f>SUM(I14:I18)</f>
        <v>6385</v>
      </c>
      <c r="J19" s="297"/>
      <c r="K19" s="297"/>
      <c r="L19" s="297"/>
      <c r="M19" s="171"/>
    </row>
    <row r="20" spans="1:13" s="125" customFormat="1" ht="20.100000000000001" customHeight="1" x14ac:dyDescent="0.25">
      <c r="A20" s="168">
        <v>6</v>
      </c>
      <c r="B20" s="287" t="s">
        <v>174</v>
      </c>
      <c r="C20" s="287"/>
      <c r="D20" s="287" t="s">
        <v>175</v>
      </c>
      <c r="E20" s="287"/>
      <c r="F20" s="169" t="s">
        <v>100</v>
      </c>
      <c r="G20" s="290" t="s">
        <v>176</v>
      </c>
      <c r="H20" s="290"/>
      <c r="I20" s="175">
        <v>1010</v>
      </c>
      <c r="J20" s="297"/>
      <c r="K20" s="297"/>
      <c r="L20" s="297"/>
      <c r="M20" s="171"/>
    </row>
    <row r="21" spans="1:13" s="125" customFormat="1" ht="20.100000000000001" customHeight="1" x14ac:dyDescent="0.25">
      <c r="A21" s="168">
        <v>7</v>
      </c>
      <c r="B21" s="287" t="s">
        <v>177</v>
      </c>
      <c r="C21" s="287"/>
      <c r="D21" s="287" t="s">
        <v>169</v>
      </c>
      <c r="E21" s="287"/>
      <c r="F21" s="176" t="s">
        <v>100</v>
      </c>
      <c r="G21" s="288" t="s">
        <v>178</v>
      </c>
      <c r="H21" s="288"/>
      <c r="I21" s="177">
        <v>910</v>
      </c>
      <c r="J21" s="297"/>
      <c r="K21" s="297"/>
      <c r="L21" s="297"/>
      <c r="M21" s="171"/>
    </row>
    <row r="22" spans="1:13" s="125" customFormat="1" ht="14.1" customHeight="1" x14ac:dyDescent="0.25">
      <c r="A22" s="178"/>
      <c r="B22" s="179" t="s">
        <v>102</v>
      </c>
      <c r="C22" s="180"/>
      <c r="D22" s="181"/>
      <c r="E22" s="182"/>
      <c r="F22" s="181"/>
      <c r="G22" s="180"/>
      <c r="H22" s="180"/>
      <c r="I22" s="183"/>
      <c r="J22" s="297"/>
      <c r="K22" s="297"/>
      <c r="L22" s="297"/>
      <c r="M22" s="171"/>
    </row>
    <row r="23" spans="1:13" s="125" customFormat="1" ht="9" customHeight="1" x14ac:dyDescent="0.25">
      <c r="A23" s="122"/>
      <c r="B23" s="127"/>
      <c r="C23" s="127"/>
      <c r="D23" s="132"/>
      <c r="E23" s="127"/>
      <c r="F23" s="132"/>
      <c r="G23" s="127"/>
      <c r="H23" s="127"/>
      <c r="I23" s="127"/>
      <c r="J23" s="127"/>
      <c r="K23" s="127"/>
      <c r="L23" s="127"/>
      <c r="M23" s="171"/>
    </row>
    <row r="24" spans="1:13" s="125" customFormat="1" ht="6.95" customHeight="1" thickBot="1" x14ac:dyDescent="0.3">
      <c r="A24" s="126"/>
      <c r="B24" s="127"/>
      <c r="C24" s="127"/>
      <c r="D24" s="132"/>
      <c r="E24" s="127"/>
      <c r="F24" s="132"/>
      <c r="G24" s="127"/>
      <c r="H24" s="127"/>
      <c r="I24" s="127"/>
      <c r="J24" s="127"/>
      <c r="K24" s="127"/>
      <c r="L24" s="127"/>
      <c r="M24" s="171"/>
    </row>
    <row r="25" spans="1:13" s="125" customFormat="1" ht="34.5" customHeight="1" thickBot="1" x14ac:dyDescent="0.3">
      <c r="A25" s="126"/>
      <c r="B25" s="184" t="s">
        <v>179</v>
      </c>
      <c r="C25" s="289" t="s">
        <v>104</v>
      </c>
      <c r="D25" s="289"/>
      <c r="E25" s="289"/>
      <c r="F25" s="289"/>
      <c r="G25" s="289"/>
      <c r="H25" s="289"/>
      <c r="I25" s="289"/>
      <c r="J25" s="289"/>
      <c r="K25" s="289"/>
      <c r="L25" s="289"/>
      <c r="M25" s="171"/>
    </row>
    <row r="26" spans="1:13" s="125" customFormat="1" ht="5.0999999999999996" customHeight="1" x14ac:dyDescent="0.25">
      <c r="A26" s="178"/>
      <c r="B26" s="180"/>
      <c r="C26" s="180"/>
      <c r="D26" s="181"/>
      <c r="E26" s="180"/>
      <c r="F26" s="181"/>
      <c r="G26" s="180"/>
      <c r="H26" s="180"/>
      <c r="I26" s="180"/>
      <c r="J26" s="180"/>
      <c r="K26" s="180"/>
      <c r="L26" s="180"/>
      <c r="M26" s="185"/>
    </row>
    <row r="27" spans="1:13" s="125" customFormat="1" ht="15" x14ac:dyDescent="0.25">
      <c r="D27" s="186"/>
      <c r="F27" s="186"/>
    </row>
    <row r="28" spans="1:13" s="125" customFormat="1" ht="15" x14ac:dyDescent="0.25">
      <c r="D28" s="186"/>
      <c r="F28" s="186"/>
    </row>
    <row r="29" spans="1:13" s="125" customFormat="1" ht="15" x14ac:dyDescent="0.25">
      <c r="D29" s="186"/>
      <c r="F29" s="186"/>
    </row>
    <row r="30" spans="1:13" s="125" customFormat="1" ht="15" x14ac:dyDescent="0.25">
      <c r="D30" s="186"/>
      <c r="F30" s="186"/>
    </row>
    <row r="31" spans="1:13" s="125" customFormat="1" ht="15" x14ac:dyDescent="0.25">
      <c r="D31" s="186"/>
      <c r="F31" s="186"/>
    </row>
    <row r="32" spans="1:13" s="125" customFormat="1" ht="15" x14ac:dyDescent="0.25">
      <c r="D32" s="186"/>
      <c r="F32" s="186"/>
    </row>
    <row r="33" spans="1:15" s="125" customFormat="1" ht="15" x14ac:dyDescent="0.25">
      <c r="D33" s="186"/>
      <c r="F33" s="186"/>
    </row>
    <row r="34" spans="1:15" s="125" customFormat="1" ht="15" x14ac:dyDescent="0.25">
      <c r="D34" s="186"/>
      <c r="F34" s="186"/>
    </row>
    <row r="35" spans="1:15" s="125" customFormat="1" ht="15" x14ac:dyDescent="0.25">
      <c r="D35" s="186"/>
      <c r="F35" s="186"/>
    </row>
    <row r="36" spans="1:15" s="125" customFormat="1" ht="15" x14ac:dyDescent="0.25">
      <c r="D36" s="186"/>
      <c r="F36" s="186"/>
    </row>
    <row r="37" spans="1:15" s="125" customFormat="1" ht="15" x14ac:dyDescent="0.25">
      <c r="D37" s="186"/>
      <c r="F37" s="186"/>
    </row>
    <row r="38" spans="1:15" s="125" customFormat="1" ht="15" x14ac:dyDescent="0.25">
      <c r="D38" s="186"/>
      <c r="F38" s="186"/>
    </row>
    <row r="39" spans="1:15" s="125" customFormat="1" ht="15" x14ac:dyDescent="0.25">
      <c r="D39" s="186"/>
      <c r="F39" s="186"/>
    </row>
    <row r="40" spans="1:15" s="125" customFormat="1" ht="15" x14ac:dyDescent="0.3">
      <c r="A40" s="187"/>
      <c r="B40" s="187"/>
      <c r="C40" s="187"/>
      <c r="D40" s="188"/>
      <c r="E40" s="187"/>
      <c r="F40" s="188"/>
      <c r="G40" s="187"/>
      <c r="H40" s="187"/>
      <c r="I40" s="187"/>
      <c r="J40" s="187"/>
      <c r="K40" s="187"/>
      <c r="L40" s="187"/>
      <c r="M40" s="187"/>
      <c r="N40" s="187"/>
      <c r="O40" s="187"/>
    </row>
    <row r="41" spans="1:15" s="125" customFormat="1" ht="15" x14ac:dyDescent="0.3">
      <c r="A41" s="187"/>
      <c r="B41" s="187"/>
      <c r="C41" s="187"/>
      <c r="D41" s="188"/>
      <c r="E41" s="187"/>
      <c r="F41" s="188"/>
      <c r="G41" s="187"/>
      <c r="H41" s="187"/>
      <c r="I41" s="187"/>
      <c r="J41" s="187"/>
      <c r="K41" s="187"/>
      <c r="L41" s="187"/>
      <c r="M41" s="187"/>
      <c r="N41" s="187"/>
      <c r="O41" s="187"/>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C89ED783-2621-4EE3-B1D8-7D656F6781F2}"/>
    <hyperlink ref="I10" r:id="rId2" xr:uid="{E882696E-E790-4598-9032-4ED834B612EC}"/>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5498A-4210-49CD-A6FA-04E7DC027035}">
  <dimension ref="A1:O41"/>
  <sheetViews>
    <sheetView workbookViewId="0">
      <selection activeCell="P13" sqref="P13"/>
    </sheetView>
  </sheetViews>
  <sheetFormatPr defaultColWidth="9.140625"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46"/>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49"/>
      <c r="B4" s="50" t="s">
        <v>59</v>
      </c>
      <c r="C4" s="51"/>
      <c r="D4" s="52"/>
      <c r="E4" s="53" t="s">
        <v>60</v>
      </c>
      <c r="F4" s="54"/>
      <c r="G4" s="52"/>
      <c r="H4" s="55"/>
      <c r="I4" s="42"/>
      <c r="J4" s="56"/>
      <c r="K4" s="273"/>
      <c r="L4" s="274"/>
      <c r="M4" s="57"/>
    </row>
    <row r="5" spans="1:13" s="40" customFormat="1" ht="20.100000000000001" customHeight="1" x14ac:dyDescent="0.25">
      <c r="A5" s="58"/>
      <c r="B5" s="277" t="s">
        <v>180</v>
      </c>
      <c r="C5" s="278"/>
      <c r="D5" s="279"/>
      <c r="E5" s="280" t="s">
        <v>181</v>
      </c>
      <c r="F5" s="281"/>
      <c r="G5" s="59" t="s">
        <v>62</v>
      </c>
      <c r="H5" s="60"/>
      <c r="I5" s="60"/>
      <c r="J5" s="60"/>
      <c r="K5" s="273"/>
      <c r="L5" s="274"/>
      <c r="M5" s="57"/>
    </row>
    <row r="6" spans="1:13" s="40" customFormat="1" ht="12" customHeight="1" thickBot="1" x14ac:dyDescent="0.3">
      <c r="A6" s="61"/>
      <c r="B6" s="62"/>
      <c r="C6" s="62"/>
      <c r="D6" s="63"/>
      <c r="E6" s="63"/>
      <c r="F6" s="64"/>
      <c r="G6" s="65"/>
      <c r="H6" s="65"/>
      <c r="I6" s="65"/>
      <c r="J6" s="63"/>
      <c r="K6" s="275"/>
      <c r="L6" s="276"/>
      <c r="M6" s="66"/>
    </row>
    <row r="7" spans="1:13" s="40" customFormat="1" ht="18" customHeight="1" x14ac:dyDescent="0.25">
      <c r="A7" s="61"/>
      <c r="B7" s="282" t="s">
        <v>63</v>
      </c>
      <c r="C7" s="282"/>
      <c r="D7" s="62"/>
      <c r="E7" s="67"/>
      <c r="F7" s="67"/>
      <c r="G7" s="65"/>
      <c r="H7" s="65"/>
      <c r="I7" s="65"/>
      <c r="J7" s="65"/>
      <c r="K7" s="65"/>
      <c r="L7" s="65"/>
      <c r="M7" s="66"/>
    </row>
    <row r="8" spans="1:13" s="40" customFormat="1" ht="20.100000000000001" customHeight="1" x14ac:dyDescent="0.25">
      <c r="A8" s="68"/>
      <c r="B8" s="243" t="s">
        <v>182</v>
      </c>
      <c r="C8" s="283"/>
      <c r="D8" s="244"/>
      <c r="E8" s="243">
        <v>63799219</v>
      </c>
      <c r="F8" s="283"/>
      <c r="G8" s="284" t="s">
        <v>183</v>
      </c>
      <c r="H8" s="285"/>
      <c r="I8" s="286" t="s">
        <v>184</v>
      </c>
      <c r="J8" s="256"/>
      <c r="K8" s="256"/>
      <c r="L8" s="257"/>
      <c r="M8" s="69"/>
    </row>
    <row r="9" spans="1:13" s="40" customFormat="1" ht="16.5" customHeight="1" x14ac:dyDescent="0.25">
      <c r="A9" s="70"/>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55"/>
      <c r="J10" s="256"/>
      <c r="K10" s="256"/>
      <c r="L10" s="257"/>
      <c r="M10" s="48"/>
    </row>
    <row r="11" spans="1:13" s="40" customFormat="1" ht="16.5" x14ac:dyDescent="0.25">
      <c r="A11" s="75"/>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5">
      <c r="A14" s="84">
        <v>1</v>
      </c>
      <c r="B14" s="243" t="s">
        <v>185</v>
      </c>
      <c r="C14" s="244"/>
      <c r="D14" s="243" t="s">
        <v>186</v>
      </c>
      <c r="E14" s="244"/>
      <c r="F14" s="85" t="s">
        <v>80</v>
      </c>
      <c r="G14" s="245" t="s">
        <v>187</v>
      </c>
      <c r="H14" s="249"/>
      <c r="I14" s="86">
        <v>1430</v>
      </c>
      <c r="J14" s="262"/>
      <c r="K14" s="263"/>
      <c r="L14" s="264"/>
      <c r="M14" s="87"/>
    </row>
    <row r="15" spans="1:13" s="40" customFormat="1" ht="20.100000000000001" customHeight="1" x14ac:dyDescent="0.25">
      <c r="A15" s="84">
        <f>A14+1</f>
        <v>2</v>
      </c>
      <c r="B15" s="243" t="s">
        <v>188</v>
      </c>
      <c r="C15" s="244"/>
      <c r="D15" s="243" t="s">
        <v>189</v>
      </c>
      <c r="E15" s="244"/>
      <c r="F15" s="85" t="s">
        <v>80</v>
      </c>
      <c r="G15" s="245" t="s">
        <v>190</v>
      </c>
      <c r="H15" s="249"/>
      <c r="I15" s="88">
        <v>1425</v>
      </c>
      <c r="J15" s="265"/>
      <c r="K15" s="266"/>
      <c r="L15" s="267"/>
      <c r="M15" s="87"/>
    </row>
    <row r="16" spans="1:13" s="40" customFormat="1" ht="20.100000000000001" customHeight="1" x14ac:dyDescent="0.25">
      <c r="A16" s="84">
        <v>3</v>
      </c>
      <c r="B16" s="243" t="s">
        <v>191</v>
      </c>
      <c r="C16" s="253"/>
      <c r="D16" s="243" t="s">
        <v>192</v>
      </c>
      <c r="E16" s="253"/>
      <c r="F16" s="85" t="s">
        <v>80</v>
      </c>
      <c r="G16" s="245" t="s">
        <v>193</v>
      </c>
      <c r="H16" s="254"/>
      <c r="I16" s="88">
        <v>1335</v>
      </c>
      <c r="J16" s="265"/>
      <c r="K16" s="266"/>
      <c r="L16" s="267"/>
      <c r="M16" s="87"/>
    </row>
    <row r="17" spans="1:13" s="40" customFormat="1" ht="20.100000000000001" customHeight="1" x14ac:dyDescent="0.25">
      <c r="A17" s="84">
        <v>4</v>
      </c>
      <c r="B17" s="243" t="s">
        <v>194</v>
      </c>
      <c r="C17" s="244"/>
      <c r="D17" s="243" t="s">
        <v>195</v>
      </c>
      <c r="E17" s="244"/>
      <c r="F17" s="85" t="s">
        <v>100</v>
      </c>
      <c r="G17" s="245" t="s">
        <v>196</v>
      </c>
      <c r="H17" s="249"/>
      <c r="I17" s="88">
        <v>1100</v>
      </c>
      <c r="J17" s="265"/>
      <c r="K17" s="266"/>
      <c r="L17" s="267"/>
      <c r="M17" s="87"/>
    </row>
    <row r="18" spans="1:13" s="40" customFormat="1" ht="20.100000000000001" customHeight="1" thickBot="1" x14ac:dyDescent="0.3">
      <c r="A18" s="84">
        <v>5</v>
      </c>
      <c r="B18" s="243" t="s">
        <v>197</v>
      </c>
      <c r="C18" s="244"/>
      <c r="D18" s="243" t="s">
        <v>198</v>
      </c>
      <c r="E18" s="244"/>
      <c r="F18" s="85" t="s">
        <v>100</v>
      </c>
      <c r="G18" s="245" t="s">
        <v>199</v>
      </c>
      <c r="H18" s="249"/>
      <c r="I18" s="89">
        <v>1070</v>
      </c>
      <c r="J18" s="265"/>
      <c r="K18" s="266"/>
      <c r="L18" s="267"/>
      <c r="M18" s="87"/>
    </row>
    <row r="19" spans="1:13" s="40" customFormat="1" ht="20.100000000000001" customHeight="1" thickBot="1" x14ac:dyDescent="0.3">
      <c r="A19" s="250" t="s">
        <v>94</v>
      </c>
      <c r="B19" s="251"/>
      <c r="C19" s="251"/>
      <c r="D19" s="251"/>
      <c r="E19" s="251"/>
      <c r="F19" s="251"/>
      <c r="G19" s="251"/>
      <c r="H19" s="252"/>
      <c r="I19" s="90">
        <f>SUM(I14:I18)</f>
        <v>6360</v>
      </c>
      <c r="J19" s="265"/>
      <c r="K19" s="266"/>
      <c r="L19" s="267"/>
      <c r="M19" s="87"/>
    </row>
    <row r="20" spans="1:13" s="40" customFormat="1" ht="20.100000000000001" customHeight="1" thickBot="1" x14ac:dyDescent="0.3">
      <c r="A20" s="84">
        <v>6</v>
      </c>
      <c r="B20" s="243" t="s">
        <v>200</v>
      </c>
      <c r="C20" s="244"/>
      <c r="D20" s="243" t="s">
        <v>201</v>
      </c>
      <c r="E20" s="244"/>
      <c r="F20" s="85" t="s">
        <v>202</v>
      </c>
      <c r="G20" s="245" t="s">
        <v>203</v>
      </c>
      <c r="H20" s="249"/>
      <c r="I20" s="91">
        <v>965</v>
      </c>
      <c r="J20" s="265"/>
      <c r="K20" s="266"/>
      <c r="L20" s="267"/>
      <c r="M20" s="87"/>
    </row>
    <row r="21" spans="1:13" s="40" customFormat="1" ht="20.100000000000001" customHeight="1" x14ac:dyDescent="0.25">
      <c r="A21" s="84">
        <v>7</v>
      </c>
      <c r="B21" s="243"/>
      <c r="C21" s="244"/>
      <c r="D21" s="243"/>
      <c r="E21" s="244"/>
      <c r="F21" s="92"/>
      <c r="G21" s="245"/>
      <c r="H21" s="246"/>
      <c r="I21" s="93" t="s">
        <v>3</v>
      </c>
      <c r="J21" s="265"/>
      <c r="K21" s="266"/>
      <c r="L21" s="267"/>
      <c r="M21" s="87"/>
    </row>
    <row r="22" spans="1:13" s="40" customFormat="1" ht="14.1" customHeight="1" x14ac:dyDescent="0.25">
      <c r="A22" s="94"/>
      <c r="B22" s="95" t="s">
        <v>102</v>
      </c>
      <c r="C22" s="96"/>
      <c r="D22" s="97"/>
      <c r="E22" s="98"/>
      <c r="F22" s="97"/>
      <c r="G22" s="96"/>
      <c r="H22" s="96"/>
      <c r="I22" s="99"/>
      <c r="J22" s="268"/>
      <c r="K22" s="269"/>
      <c r="L22" s="270"/>
      <c r="M22" s="87"/>
    </row>
    <row r="23" spans="1:13" s="40" customFormat="1" ht="9" customHeight="1" x14ac:dyDescent="0.25">
      <c r="A23" s="37"/>
      <c r="B23" s="42"/>
      <c r="C23" s="42"/>
      <c r="D23" s="47"/>
      <c r="E23" s="42"/>
      <c r="F23" s="47"/>
      <c r="G23" s="42"/>
      <c r="H23" s="42"/>
      <c r="I23" s="42"/>
      <c r="J23" s="42"/>
      <c r="K23" s="42"/>
      <c r="L23" s="42"/>
      <c r="M23" s="87"/>
    </row>
    <row r="24" spans="1:13" s="40" customFormat="1" ht="6.95" customHeight="1" thickBot="1" x14ac:dyDescent="0.3">
      <c r="A24" s="41"/>
      <c r="B24" s="42"/>
      <c r="C24" s="42"/>
      <c r="D24" s="47"/>
      <c r="E24" s="42"/>
      <c r="F24" s="47"/>
      <c r="G24" s="42"/>
      <c r="H24" s="42"/>
      <c r="I24" s="42"/>
      <c r="J24" s="42"/>
      <c r="K24" s="42"/>
      <c r="L24" s="42"/>
      <c r="M24" s="87"/>
    </row>
    <row r="25" spans="1:13" s="40" customFormat="1" ht="34.5" customHeight="1" thickBot="1" x14ac:dyDescent="0.3">
      <c r="A25" s="41"/>
      <c r="B25" s="100" t="s">
        <v>103</v>
      </c>
      <c r="C25" s="247" t="s">
        <v>104</v>
      </c>
      <c r="D25" s="247"/>
      <c r="E25" s="247"/>
      <c r="F25" s="247"/>
      <c r="G25" s="247"/>
      <c r="H25" s="247"/>
      <c r="I25" s="247"/>
      <c r="J25" s="247"/>
      <c r="K25" s="247"/>
      <c r="L25" s="248"/>
      <c r="M25" s="87"/>
    </row>
    <row r="26" spans="1:13" s="40" customFormat="1" ht="5.0999999999999996" customHeight="1" x14ac:dyDescent="0.25">
      <c r="A26" s="94"/>
      <c r="B26" s="96"/>
      <c r="C26" s="96"/>
      <c r="D26" s="97"/>
      <c r="E26" s="96"/>
      <c r="F26" s="97"/>
      <c r="G26" s="96"/>
      <c r="H26" s="96"/>
      <c r="I26" s="96"/>
      <c r="J26" s="96"/>
      <c r="K26" s="96"/>
      <c r="L26" s="96"/>
      <c r="M26" s="10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D4302CF2-AF42-49C3-8C03-7EEEF852E349}"/>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AC70-9A05-4E40-8D1B-08144DE03550}">
  <dimension ref="A1:N25"/>
  <sheetViews>
    <sheetView workbookViewId="0">
      <selection activeCell="O12" sqref="O12"/>
    </sheetView>
  </sheetViews>
  <sheetFormatPr defaultColWidth="11.42578125" defaultRowHeight="15" x14ac:dyDescent="0.25"/>
  <sheetData>
    <row r="1" spans="1:14" ht="18.75" thickBot="1" x14ac:dyDescent="0.3">
      <c r="A1" s="41"/>
      <c r="B1" s="42"/>
      <c r="C1" s="43"/>
      <c r="D1" s="44" t="s">
        <v>57</v>
      </c>
      <c r="E1" s="44"/>
      <c r="F1" s="44"/>
      <c r="G1" s="44"/>
      <c r="H1" s="44"/>
      <c r="I1" s="44"/>
      <c r="J1" s="44"/>
      <c r="K1" s="44"/>
      <c r="L1" s="45" t="s">
        <v>3</v>
      </c>
      <c r="M1" s="46"/>
      <c r="N1" s="40"/>
    </row>
    <row r="2" spans="1:14" x14ac:dyDescent="0.25">
      <c r="A2" s="41"/>
      <c r="B2" s="42"/>
      <c r="C2" s="42"/>
      <c r="D2" s="47"/>
      <c r="E2" s="42"/>
      <c r="F2" s="47"/>
      <c r="G2" s="42"/>
      <c r="H2" s="42"/>
      <c r="I2" s="42"/>
      <c r="J2" s="42"/>
      <c r="K2" s="271" t="s">
        <v>58</v>
      </c>
      <c r="L2" s="272"/>
      <c r="M2" s="48"/>
      <c r="N2" s="40"/>
    </row>
    <row r="3" spans="1:14" ht="19.5" x14ac:dyDescent="0.25">
      <c r="A3" s="49"/>
      <c r="B3" s="50" t="s">
        <v>59</v>
      </c>
      <c r="C3" s="51"/>
      <c r="D3" s="52"/>
      <c r="E3" s="53" t="s">
        <v>60</v>
      </c>
      <c r="F3" s="54"/>
      <c r="G3" s="52"/>
      <c r="H3" s="55"/>
      <c r="I3" s="42"/>
      <c r="J3" s="56"/>
      <c r="K3" s="273"/>
      <c r="L3" s="274"/>
      <c r="M3" s="57"/>
      <c r="N3" s="40"/>
    </row>
    <row r="4" spans="1:14" ht="19.5" x14ac:dyDescent="0.25">
      <c r="A4" s="58"/>
      <c r="B4" s="277" t="s">
        <v>46</v>
      </c>
      <c r="C4" s="278"/>
      <c r="D4" s="279"/>
      <c r="E4" s="280" t="s">
        <v>204</v>
      </c>
      <c r="F4" s="281"/>
      <c r="G4" s="59" t="s">
        <v>62</v>
      </c>
      <c r="H4" s="60"/>
      <c r="I4" s="60"/>
      <c r="J4" s="60"/>
      <c r="K4" s="273"/>
      <c r="L4" s="274"/>
      <c r="M4" s="57"/>
      <c r="N4" s="40"/>
    </row>
    <row r="5" spans="1:14" ht="20.25" thickBot="1" x14ac:dyDescent="0.3">
      <c r="A5" s="61"/>
      <c r="B5" s="62"/>
      <c r="C5" s="62"/>
      <c r="D5" s="63"/>
      <c r="E5" s="63"/>
      <c r="F5" s="64"/>
      <c r="G5" s="65"/>
      <c r="H5" s="65"/>
      <c r="I5" s="65"/>
      <c r="J5" s="63"/>
      <c r="K5" s="275"/>
      <c r="L5" s="276"/>
      <c r="M5" s="66"/>
      <c r="N5" s="40"/>
    </row>
    <row r="6" spans="1:14" ht="19.5" x14ac:dyDescent="0.25">
      <c r="A6" s="61"/>
      <c r="B6" s="282" t="s">
        <v>63</v>
      </c>
      <c r="C6" s="282"/>
      <c r="D6" s="62"/>
      <c r="E6" s="67"/>
      <c r="F6" s="67"/>
      <c r="G6" s="65"/>
      <c r="H6" s="65"/>
      <c r="I6" s="65"/>
      <c r="J6" s="65"/>
      <c r="K6" s="65"/>
      <c r="L6" s="65"/>
      <c r="M6" s="66"/>
      <c r="N6" s="40"/>
    </row>
    <row r="7" spans="1:14" ht="19.5" x14ac:dyDescent="0.25">
      <c r="A7" s="68"/>
      <c r="B7" s="243" t="s">
        <v>205</v>
      </c>
      <c r="C7" s="283"/>
      <c r="D7" s="244"/>
      <c r="E7" s="243" t="s">
        <v>206</v>
      </c>
      <c r="F7" s="283"/>
      <c r="G7" s="284" t="s">
        <v>3</v>
      </c>
      <c r="H7" s="285"/>
      <c r="I7" s="286" t="s">
        <v>207</v>
      </c>
      <c r="J7" s="256"/>
      <c r="K7" s="256"/>
      <c r="L7" s="257"/>
      <c r="M7" s="69"/>
      <c r="N7" s="40"/>
    </row>
    <row r="8" spans="1:14" ht="19.5" x14ac:dyDescent="0.25">
      <c r="A8" s="70"/>
      <c r="B8" s="71" t="s">
        <v>66</v>
      </c>
      <c r="C8" s="42"/>
      <c r="D8" s="42"/>
      <c r="E8" s="72" t="s">
        <v>67</v>
      </c>
      <c r="F8" s="73"/>
      <c r="G8" s="74" t="s">
        <v>68</v>
      </c>
      <c r="H8" s="47"/>
      <c r="I8" s="47"/>
      <c r="J8" s="74" t="s">
        <v>69</v>
      </c>
      <c r="K8" s="47"/>
      <c r="L8" s="47"/>
      <c r="M8" s="48"/>
      <c r="N8" s="40"/>
    </row>
    <row r="9" spans="1:14" x14ac:dyDescent="0.25">
      <c r="A9" s="41"/>
      <c r="B9" s="42"/>
      <c r="C9" s="42"/>
      <c r="D9" s="47"/>
      <c r="E9" s="42"/>
      <c r="F9" s="47"/>
      <c r="G9" s="42"/>
      <c r="H9" s="42"/>
      <c r="I9" s="255"/>
      <c r="J9" s="256"/>
      <c r="K9" s="256"/>
      <c r="L9" s="257"/>
      <c r="M9" s="48"/>
      <c r="N9" s="40"/>
    </row>
    <row r="10" spans="1:14" ht="16.5" x14ac:dyDescent="0.25">
      <c r="A10" s="75"/>
      <c r="B10" s="258" t="s">
        <v>70</v>
      </c>
      <c r="C10" s="258"/>
      <c r="D10" s="258"/>
      <c r="E10" s="258"/>
      <c r="F10" s="258"/>
      <c r="G10" s="258"/>
      <c r="H10" s="258"/>
      <c r="I10" s="258"/>
      <c r="J10" s="76" t="s">
        <v>71</v>
      </c>
      <c r="K10" s="47"/>
      <c r="L10" s="47"/>
      <c r="M10" s="48"/>
      <c r="N10" s="40"/>
    </row>
    <row r="11" spans="1:14" ht="16.5" x14ac:dyDescent="0.25">
      <c r="A11" s="77"/>
      <c r="B11" s="42"/>
      <c r="C11" s="42"/>
      <c r="D11" s="47"/>
      <c r="E11" s="42"/>
      <c r="F11" s="47"/>
      <c r="G11" s="42"/>
      <c r="H11" s="42"/>
      <c r="I11" s="42"/>
      <c r="J11" s="42"/>
      <c r="K11" s="42"/>
      <c r="L11" s="42"/>
      <c r="M11" s="48"/>
      <c r="N11" s="40"/>
    </row>
    <row r="12" spans="1:14" ht="32.25" thickBot="1" x14ac:dyDescent="0.3">
      <c r="A12" s="78"/>
      <c r="B12" s="79" t="s">
        <v>72</v>
      </c>
      <c r="C12" s="80"/>
      <c r="D12" s="79" t="s">
        <v>73</v>
      </c>
      <c r="E12" s="80"/>
      <c r="F12" s="81" t="s">
        <v>74</v>
      </c>
      <c r="G12" s="259" t="s">
        <v>75</v>
      </c>
      <c r="H12" s="260"/>
      <c r="I12" s="82" t="s">
        <v>76</v>
      </c>
      <c r="J12" s="250" t="s">
        <v>77</v>
      </c>
      <c r="K12" s="251"/>
      <c r="L12" s="261"/>
      <c r="M12" s="66"/>
      <c r="N12" s="83"/>
    </row>
    <row r="13" spans="1:14" ht="15.75" x14ac:dyDescent="0.25">
      <c r="A13" s="84">
        <v>1</v>
      </c>
      <c r="B13" s="243" t="s">
        <v>208</v>
      </c>
      <c r="C13" s="244"/>
      <c r="D13" s="243" t="s">
        <v>209</v>
      </c>
      <c r="E13" s="244"/>
      <c r="F13" s="85" t="s">
        <v>80</v>
      </c>
      <c r="G13" s="245" t="s">
        <v>210</v>
      </c>
      <c r="H13" s="249"/>
      <c r="I13" s="86">
        <v>1365</v>
      </c>
      <c r="J13" s="262"/>
      <c r="K13" s="263"/>
      <c r="L13" s="264"/>
      <c r="M13" s="87"/>
      <c r="N13" s="40"/>
    </row>
    <row r="14" spans="1:14" ht="15.75" x14ac:dyDescent="0.25">
      <c r="A14" s="84">
        <f>A13+1</f>
        <v>2</v>
      </c>
      <c r="B14" s="243" t="s">
        <v>211</v>
      </c>
      <c r="C14" s="244"/>
      <c r="D14" s="243" t="s">
        <v>212</v>
      </c>
      <c r="E14" s="244"/>
      <c r="F14" s="85" t="s">
        <v>80</v>
      </c>
      <c r="G14" s="245" t="s">
        <v>213</v>
      </c>
      <c r="H14" s="249"/>
      <c r="I14" s="88">
        <v>1320</v>
      </c>
      <c r="J14" s="265"/>
      <c r="K14" s="266"/>
      <c r="L14" s="267"/>
      <c r="M14" s="87"/>
      <c r="N14" s="40"/>
    </row>
    <row r="15" spans="1:14" ht="15.75" x14ac:dyDescent="0.25">
      <c r="A15" s="84">
        <v>3</v>
      </c>
      <c r="B15" s="243" t="s">
        <v>214</v>
      </c>
      <c r="C15" s="253"/>
      <c r="D15" s="243" t="s">
        <v>215</v>
      </c>
      <c r="E15" s="253"/>
      <c r="F15" s="85" t="s">
        <v>80</v>
      </c>
      <c r="G15" s="245" t="s">
        <v>216</v>
      </c>
      <c r="H15" s="254"/>
      <c r="I15" s="88">
        <v>1245</v>
      </c>
      <c r="J15" s="265"/>
      <c r="K15" s="266"/>
      <c r="L15" s="267"/>
      <c r="M15" s="87"/>
      <c r="N15" s="40"/>
    </row>
    <row r="16" spans="1:14" ht="15.75" x14ac:dyDescent="0.25">
      <c r="A16" s="84">
        <v>4</v>
      </c>
      <c r="B16" s="243" t="s">
        <v>217</v>
      </c>
      <c r="C16" s="244"/>
      <c r="D16" s="243" t="s">
        <v>218</v>
      </c>
      <c r="E16" s="244"/>
      <c r="F16" s="85" t="s">
        <v>100</v>
      </c>
      <c r="G16" s="245" t="s">
        <v>219</v>
      </c>
      <c r="H16" s="249"/>
      <c r="I16" s="88">
        <v>1140</v>
      </c>
      <c r="J16" s="265"/>
      <c r="K16" s="266"/>
      <c r="L16" s="267"/>
      <c r="M16" s="87"/>
      <c r="N16" s="40"/>
    </row>
    <row r="17" spans="1:14" ht="16.5" thickBot="1" x14ac:dyDescent="0.3">
      <c r="A17" s="84">
        <v>5</v>
      </c>
      <c r="B17" s="243" t="s">
        <v>220</v>
      </c>
      <c r="C17" s="244"/>
      <c r="D17" s="243" t="s">
        <v>221</v>
      </c>
      <c r="E17" s="244"/>
      <c r="F17" s="85" t="s">
        <v>100</v>
      </c>
      <c r="G17" s="245" t="s">
        <v>222</v>
      </c>
      <c r="H17" s="249"/>
      <c r="I17" s="89">
        <v>1060</v>
      </c>
      <c r="J17" s="265"/>
      <c r="K17" s="266"/>
      <c r="L17" s="267"/>
      <c r="M17" s="87"/>
      <c r="N17" s="40"/>
    </row>
    <row r="18" spans="1:14" ht="16.5" thickBot="1" x14ac:dyDescent="0.3">
      <c r="A18" s="250" t="s">
        <v>94</v>
      </c>
      <c r="B18" s="251"/>
      <c r="C18" s="251"/>
      <c r="D18" s="251"/>
      <c r="E18" s="251"/>
      <c r="F18" s="251"/>
      <c r="G18" s="251"/>
      <c r="H18" s="252"/>
      <c r="I18" s="90">
        <f>SUM(I13:I17)</f>
        <v>6130</v>
      </c>
      <c r="J18" s="265"/>
      <c r="K18" s="266"/>
      <c r="L18" s="267"/>
      <c r="M18" s="87"/>
      <c r="N18" s="40"/>
    </row>
    <row r="19" spans="1:14" ht="16.5" thickBot="1" x14ac:dyDescent="0.3">
      <c r="A19" s="84">
        <v>6</v>
      </c>
      <c r="B19" s="243" t="s">
        <v>223</v>
      </c>
      <c r="C19" s="244"/>
      <c r="D19" s="243" t="s">
        <v>224</v>
      </c>
      <c r="E19" s="244"/>
      <c r="F19" s="85" t="s">
        <v>100</v>
      </c>
      <c r="G19" s="245" t="s">
        <v>225</v>
      </c>
      <c r="H19" s="249"/>
      <c r="I19" s="91">
        <v>1045</v>
      </c>
      <c r="J19" s="265"/>
      <c r="K19" s="266"/>
      <c r="L19" s="267"/>
      <c r="M19" s="87"/>
      <c r="N19" s="40"/>
    </row>
    <row r="20" spans="1:14" ht="15.75" x14ac:dyDescent="0.25">
      <c r="A20" s="84">
        <v>7</v>
      </c>
      <c r="B20" s="243" t="s">
        <v>3</v>
      </c>
      <c r="C20" s="244"/>
      <c r="D20" s="243" t="s">
        <v>3</v>
      </c>
      <c r="E20" s="244"/>
      <c r="F20" s="92" t="s">
        <v>3</v>
      </c>
      <c r="G20" s="245" t="s">
        <v>3</v>
      </c>
      <c r="H20" s="246"/>
      <c r="I20" s="93" t="s">
        <v>3</v>
      </c>
      <c r="J20" s="265"/>
      <c r="K20" s="266"/>
      <c r="L20" s="267"/>
      <c r="M20" s="87"/>
      <c r="N20" s="40"/>
    </row>
    <row r="21" spans="1:14" ht="16.5" x14ac:dyDescent="0.25">
      <c r="A21" s="94"/>
      <c r="B21" s="95" t="s">
        <v>102</v>
      </c>
      <c r="C21" s="96"/>
      <c r="D21" s="97"/>
      <c r="E21" s="98"/>
      <c r="F21" s="97"/>
      <c r="G21" s="96"/>
      <c r="H21" s="96"/>
      <c r="I21" s="99"/>
      <c r="J21" s="268"/>
      <c r="K21" s="269"/>
      <c r="L21" s="270"/>
      <c r="M21" s="87"/>
      <c r="N21" s="40"/>
    </row>
    <row r="22" spans="1:14" x14ac:dyDescent="0.25">
      <c r="A22" s="37"/>
      <c r="B22" s="42"/>
      <c r="C22" s="42"/>
      <c r="D22" s="47"/>
      <c r="E22" s="42"/>
      <c r="F22" s="47"/>
      <c r="G22" s="42"/>
      <c r="H22" s="42"/>
      <c r="I22" s="42"/>
      <c r="J22" s="42"/>
      <c r="K22" s="42"/>
      <c r="L22" s="42"/>
      <c r="M22" s="87"/>
      <c r="N22" s="40"/>
    </row>
    <row r="23" spans="1:14" ht="15.75" thickBot="1" x14ac:dyDescent="0.3">
      <c r="A23" s="41"/>
      <c r="B23" s="42"/>
      <c r="C23" s="42"/>
      <c r="D23" s="47"/>
      <c r="E23" s="42"/>
      <c r="F23" s="47"/>
      <c r="G23" s="42"/>
      <c r="H23" s="42"/>
      <c r="I23" s="42"/>
      <c r="J23" s="42"/>
      <c r="K23" s="42"/>
      <c r="L23" s="42"/>
      <c r="M23" s="87"/>
      <c r="N23" s="40"/>
    </row>
    <row r="24" spans="1:14" ht="18.75" thickBot="1" x14ac:dyDescent="0.3">
      <c r="A24" s="41"/>
      <c r="B24" s="100" t="s">
        <v>103</v>
      </c>
      <c r="C24" s="247" t="s">
        <v>104</v>
      </c>
      <c r="D24" s="247"/>
      <c r="E24" s="247"/>
      <c r="F24" s="247"/>
      <c r="G24" s="247"/>
      <c r="H24" s="247"/>
      <c r="I24" s="247"/>
      <c r="J24" s="247"/>
      <c r="K24" s="247"/>
      <c r="L24" s="248"/>
      <c r="M24" s="87"/>
      <c r="N24" s="40"/>
    </row>
    <row r="25" spans="1:14" x14ac:dyDescent="0.25">
      <c r="A25" s="94"/>
      <c r="B25" s="96"/>
      <c r="C25" s="96"/>
      <c r="D25" s="97"/>
      <c r="E25" s="96"/>
      <c r="F25" s="97"/>
      <c r="G25" s="96"/>
      <c r="H25" s="96"/>
      <c r="I25" s="96"/>
      <c r="J25" s="96"/>
      <c r="K25" s="96"/>
      <c r="L25" s="96"/>
      <c r="M25" s="101"/>
      <c r="N25" s="40"/>
    </row>
  </sheetData>
  <mergeCells count="36">
    <mergeCell ref="K2:L5"/>
    <mergeCell ref="B4:D4"/>
    <mergeCell ref="E4:F4"/>
    <mergeCell ref="B6:C6"/>
    <mergeCell ref="B7:D7"/>
    <mergeCell ref="E7:F7"/>
    <mergeCell ref="G7:H7"/>
    <mergeCell ref="I7:L7"/>
    <mergeCell ref="I9:L9"/>
    <mergeCell ref="B10:I10"/>
    <mergeCell ref="G12:H12"/>
    <mergeCell ref="J12:L12"/>
    <mergeCell ref="B13:C13"/>
    <mergeCell ref="D13:E13"/>
    <mergeCell ref="G13:H13"/>
    <mergeCell ref="J13:L21"/>
    <mergeCell ref="B14:C14"/>
    <mergeCell ref="D14:E14"/>
    <mergeCell ref="G14:H14"/>
    <mergeCell ref="B15:C15"/>
    <mergeCell ref="D15:E15"/>
    <mergeCell ref="G15:H15"/>
    <mergeCell ref="B16:C16"/>
    <mergeCell ref="D16:E16"/>
    <mergeCell ref="G16:H16"/>
    <mergeCell ref="B20:C20"/>
    <mergeCell ref="D20:E20"/>
    <mergeCell ref="G20:H20"/>
    <mergeCell ref="C24:L24"/>
    <mergeCell ref="B17:C17"/>
    <mergeCell ref="D17:E17"/>
    <mergeCell ref="G17:H17"/>
    <mergeCell ref="A18:H18"/>
    <mergeCell ref="B19:C19"/>
    <mergeCell ref="D19:E19"/>
    <mergeCell ref="G19:H19"/>
  </mergeCells>
  <hyperlinks>
    <hyperlink ref="I7" r:id="rId1" display="mandsjames@paradise.net.nz" xr:uid="{995781D0-B80B-4B01-8B48-F480855BEAC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B350C-81CC-48CE-9EDC-D57158B17839}">
  <dimension ref="A1:O41"/>
  <sheetViews>
    <sheetView workbookViewId="0">
      <selection activeCell="O13" sqref="O13"/>
    </sheetView>
  </sheetViews>
  <sheetFormatPr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46"/>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49"/>
      <c r="B4" s="50" t="s">
        <v>59</v>
      </c>
      <c r="C4" s="51"/>
      <c r="D4" s="52"/>
      <c r="E4" s="53" t="s">
        <v>60</v>
      </c>
      <c r="F4" s="54"/>
      <c r="G4" s="52"/>
      <c r="H4" s="55"/>
      <c r="I4" s="42"/>
      <c r="J4" s="56"/>
      <c r="K4" s="273"/>
      <c r="L4" s="274"/>
      <c r="M4" s="57"/>
    </row>
    <row r="5" spans="1:13" s="40" customFormat="1" ht="20.100000000000001" customHeight="1" x14ac:dyDescent="0.25">
      <c r="A5" s="58"/>
      <c r="B5" s="277" t="s">
        <v>45</v>
      </c>
      <c r="C5" s="278"/>
      <c r="D5" s="279"/>
      <c r="E5" s="280" t="s">
        <v>226</v>
      </c>
      <c r="F5" s="281"/>
      <c r="G5" s="59" t="s">
        <v>62</v>
      </c>
      <c r="H5" s="60"/>
      <c r="I5" s="60"/>
      <c r="J5" s="60"/>
      <c r="K5" s="273"/>
      <c r="L5" s="274"/>
      <c r="M5" s="57"/>
    </row>
    <row r="6" spans="1:13" s="40" customFormat="1" ht="12" customHeight="1" thickBot="1" x14ac:dyDescent="0.3">
      <c r="A6" s="61"/>
      <c r="B6" s="62"/>
      <c r="C6" s="62"/>
      <c r="D6" s="63"/>
      <c r="E6" s="63"/>
      <c r="F6" s="64"/>
      <c r="G6" s="65"/>
      <c r="H6" s="65"/>
      <c r="I6" s="65"/>
      <c r="J6" s="63"/>
      <c r="K6" s="275"/>
      <c r="L6" s="276"/>
      <c r="M6" s="66"/>
    </row>
    <row r="7" spans="1:13" s="40" customFormat="1" ht="18" customHeight="1" x14ac:dyDescent="0.25">
      <c r="A7" s="61"/>
      <c r="B7" s="282" t="s">
        <v>63</v>
      </c>
      <c r="C7" s="282"/>
      <c r="D7" s="62"/>
      <c r="E7" s="67"/>
      <c r="F7" s="67"/>
      <c r="G7" s="65"/>
      <c r="H7" s="65"/>
      <c r="I7" s="65"/>
      <c r="J7" s="65"/>
      <c r="K7" s="65"/>
      <c r="L7" s="65"/>
      <c r="M7" s="66"/>
    </row>
    <row r="8" spans="1:13" s="40" customFormat="1" ht="20.100000000000001" customHeight="1" x14ac:dyDescent="0.25">
      <c r="A8" s="68"/>
      <c r="B8" s="243" t="s">
        <v>227</v>
      </c>
      <c r="C8" s="283"/>
      <c r="D8" s="244"/>
      <c r="E8" s="305">
        <v>299029852</v>
      </c>
      <c r="F8" s="283"/>
      <c r="G8" s="284" t="s">
        <v>3</v>
      </c>
      <c r="H8" s="285"/>
      <c r="I8" s="286" t="s">
        <v>228</v>
      </c>
      <c r="J8" s="256"/>
      <c r="K8" s="256"/>
      <c r="L8" s="257"/>
      <c r="M8" s="69"/>
    </row>
    <row r="9" spans="1:13" s="40" customFormat="1" ht="16.5" customHeight="1" x14ac:dyDescent="0.25">
      <c r="A9" s="70"/>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86" t="s">
        <v>229</v>
      </c>
      <c r="J10" s="256"/>
      <c r="K10" s="256"/>
      <c r="L10" s="257"/>
      <c r="M10" s="48"/>
    </row>
    <row r="11" spans="1:13" s="40" customFormat="1" ht="16.5" x14ac:dyDescent="0.25">
      <c r="A11" s="75"/>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
      <c r="A14" s="84">
        <v>1</v>
      </c>
      <c r="B14" s="243" t="s">
        <v>230</v>
      </c>
      <c r="C14" s="244"/>
      <c r="D14" s="243" t="s">
        <v>231</v>
      </c>
      <c r="E14" s="244"/>
      <c r="F14" s="189" t="s">
        <v>80</v>
      </c>
      <c r="G14" s="245" t="s">
        <v>232</v>
      </c>
      <c r="H14" s="249"/>
      <c r="I14" s="86">
        <v>1305</v>
      </c>
      <c r="J14" s="262"/>
      <c r="K14" s="263"/>
      <c r="L14" s="264"/>
      <c r="M14" s="87"/>
    </row>
    <row r="15" spans="1:13" s="40" customFormat="1" ht="20.100000000000001" customHeight="1" x14ac:dyDescent="0.25">
      <c r="A15" s="84">
        <f>A14+1</f>
        <v>2</v>
      </c>
      <c r="B15" s="243" t="s">
        <v>233</v>
      </c>
      <c r="C15" s="244"/>
      <c r="D15" s="243" t="s">
        <v>234</v>
      </c>
      <c r="E15" s="244"/>
      <c r="F15" s="85" t="s">
        <v>80</v>
      </c>
      <c r="G15" s="245" t="s">
        <v>235</v>
      </c>
      <c r="H15" s="249"/>
      <c r="I15" s="88">
        <v>1295</v>
      </c>
      <c r="J15" s="265"/>
      <c r="K15" s="266"/>
      <c r="L15" s="267"/>
      <c r="M15" s="87"/>
    </row>
    <row r="16" spans="1:13" s="40" customFormat="1" ht="20.100000000000001" customHeight="1" x14ac:dyDescent="0.25">
      <c r="A16" s="84">
        <v>3</v>
      </c>
      <c r="B16" s="243" t="s">
        <v>236</v>
      </c>
      <c r="C16" s="253"/>
      <c r="D16" s="243" t="s">
        <v>237</v>
      </c>
      <c r="E16" s="253"/>
      <c r="F16" s="85" t="s">
        <v>100</v>
      </c>
      <c r="G16" s="245" t="s">
        <v>238</v>
      </c>
      <c r="H16" s="254"/>
      <c r="I16" s="88">
        <v>1140</v>
      </c>
      <c r="J16" s="265"/>
      <c r="K16" s="266"/>
      <c r="L16" s="267"/>
      <c r="M16" s="87"/>
    </row>
    <row r="17" spans="1:13" s="40" customFormat="1" ht="20.100000000000001" customHeight="1" x14ac:dyDescent="0.25">
      <c r="A17" s="84">
        <v>4</v>
      </c>
      <c r="B17" s="243" t="s">
        <v>239</v>
      </c>
      <c r="C17" s="244"/>
      <c r="D17" s="243" t="s">
        <v>240</v>
      </c>
      <c r="E17" s="244"/>
      <c r="F17" s="85" t="s">
        <v>100</v>
      </c>
      <c r="G17" s="245" t="s">
        <v>241</v>
      </c>
      <c r="H17" s="249"/>
      <c r="I17" s="88">
        <v>1150</v>
      </c>
      <c r="J17" s="265"/>
      <c r="K17" s="266"/>
      <c r="L17" s="267"/>
      <c r="M17" s="87"/>
    </row>
    <row r="18" spans="1:13" s="40" customFormat="1" ht="20.100000000000001" customHeight="1" thickBot="1" x14ac:dyDescent="0.3">
      <c r="A18" s="84">
        <v>5</v>
      </c>
      <c r="B18" s="243" t="s">
        <v>242</v>
      </c>
      <c r="C18" s="244"/>
      <c r="D18" s="243" t="s">
        <v>243</v>
      </c>
      <c r="E18" s="244"/>
      <c r="F18" s="85" t="s">
        <v>100</v>
      </c>
      <c r="G18" s="245" t="s">
        <v>244</v>
      </c>
      <c r="H18" s="249"/>
      <c r="I18" s="89">
        <v>1105</v>
      </c>
      <c r="J18" s="265"/>
      <c r="K18" s="266"/>
      <c r="L18" s="267"/>
      <c r="M18" s="87"/>
    </row>
    <row r="19" spans="1:13" s="40" customFormat="1" ht="20.100000000000001" customHeight="1" thickBot="1" x14ac:dyDescent="0.3">
      <c r="A19" s="250" t="s">
        <v>94</v>
      </c>
      <c r="B19" s="251"/>
      <c r="C19" s="251"/>
      <c r="D19" s="251"/>
      <c r="E19" s="251"/>
      <c r="F19" s="251"/>
      <c r="G19" s="251"/>
      <c r="H19" s="252"/>
      <c r="I19" s="90">
        <f>SUM(I14:I18)</f>
        <v>5995</v>
      </c>
      <c r="J19" s="265"/>
      <c r="K19" s="266"/>
      <c r="L19" s="267"/>
      <c r="M19" s="87"/>
    </row>
    <row r="20" spans="1:13" s="40" customFormat="1" ht="20.100000000000001" customHeight="1" thickBot="1" x14ac:dyDescent="0.3">
      <c r="A20" s="84">
        <v>6</v>
      </c>
      <c r="B20" s="243" t="s">
        <v>245</v>
      </c>
      <c r="C20" s="244"/>
      <c r="D20" s="243" t="s">
        <v>246</v>
      </c>
      <c r="E20" s="244"/>
      <c r="F20" s="85" t="s">
        <v>100</v>
      </c>
      <c r="G20" s="245" t="s">
        <v>247</v>
      </c>
      <c r="H20" s="249"/>
      <c r="I20" s="91">
        <v>1055</v>
      </c>
      <c r="J20" s="265"/>
      <c r="K20" s="266"/>
      <c r="L20" s="267"/>
      <c r="M20" s="87"/>
    </row>
    <row r="21" spans="1:13" s="40" customFormat="1" ht="20.100000000000001" customHeight="1" x14ac:dyDescent="0.25">
      <c r="A21" s="84">
        <v>7</v>
      </c>
      <c r="B21" s="243"/>
      <c r="C21" s="244"/>
      <c r="D21" s="243"/>
      <c r="E21" s="244"/>
      <c r="F21" s="92"/>
      <c r="G21" s="245"/>
      <c r="H21" s="246"/>
      <c r="I21" s="93"/>
      <c r="J21" s="265"/>
      <c r="K21" s="266"/>
      <c r="L21" s="267"/>
      <c r="M21" s="87"/>
    </row>
    <row r="22" spans="1:13" s="40" customFormat="1" ht="14.1" customHeight="1" x14ac:dyDescent="0.25">
      <c r="A22" s="94"/>
      <c r="B22" s="95" t="s">
        <v>102</v>
      </c>
      <c r="C22" s="96"/>
      <c r="D22" s="97"/>
      <c r="E22" s="98"/>
      <c r="F22" s="97"/>
      <c r="G22" s="96"/>
      <c r="H22" s="96"/>
      <c r="I22" s="99"/>
      <c r="J22" s="268"/>
      <c r="K22" s="269"/>
      <c r="L22" s="270"/>
      <c r="M22" s="87"/>
    </row>
    <row r="23" spans="1:13" s="40" customFormat="1" ht="9" customHeight="1" x14ac:dyDescent="0.25">
      <c r="A23" s="37"/>
      <c r="B23" s="42"/>
      <c r="C23" s="42"/>
      <c r="D23" s="47"/>
      <c r="E23" s="42"/>
      <c r="F23" s="47"/>
      <c r="G23" s="42"/>
      <c r="H23" s="42"/>
      <c r="I23" s="42"/>
      <c r="J23" s="42"/>
      <c r="K23" s="42"/>
      <c r="L23" s="42"/>
      <c r="M23" s="87"/>
    </row>
    <row r="24" spans="1:13" s="40" customFormat="1" ht="6.95" customHeight="1" thickBot="1" x14ac:dyDescent="0.3">
      <c r="A24" s="41"/>
      <c r="B24" s="42"/>
      <c r="C24" s="42"/>
      <c r="D24" s="47"/>
      <c r="E24" s="42"/>
      <c r="F24" s="47"/>
      <c r="G24" s="42"/>
      <c r="H24" s="42"/>
      <c r="I24" s="42"/>
      <c r="J24" s="42"/>
      <c r="K24" s="42"/>
      <c r="L24" s="42"/>
      <c r="M24" s="87"/>
    </row>
    <row r="25" spans="1:13" s="40" customFormat="1" ht="34.5" customHeight="1" thickBot="1" x14ac:dyDescent="0.3">
      <c r="A25" s="41"/>
      <c r="B25" s="100" t="s">
        <v>103</v>
      </c>
      <c r="C25" s="247" t="s">
        <v>104</v>
      </c>
      <c r="D25" s="247"/>
      <c r="E25" s="247"/>
      <c r="F25" s="247"/>
      <c r="G25" s="247"/>
      <c r="H25" s="247"/>
      <c r="I25" s="247"/>
      <c r="J25" s="247"/>
      <c r="K25" s="247"/>
      <c r="L25" s="248"/>
      <c r="M25" s="87"/>
    </row>
    <row r="26" spans="1:13" s="40" customFormat="1" ht="5.0999999999999996" customHeight="1" x14ac:dyDescent="0.25">
      <c r="A26" s="94"/>
      <c r="B26" s="96"/>
      <c r="C26" s="96"/>
      <c r="D26" s="97"/>
      <c r="E26" s="96"/>
      <c r="F26" s="97"/>
      <c r="G26" s="96"/>
      <c r="H26" s="96"/>
      <c r="I26" s="96"/>
      <c r="J26" s="96"/>
      <c r="K26" s="96"/>
      <c r="L26" s="96"/>
      <c r="M26" s="10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EFEA6641-70A7-4741-8062-C86F0BE4BC38}"/>
    <hyperlink ref="I10" r:id="rId2" xr:uid="{C1C6D7AA-DBE3-4770-B276-0D901CD3592E}"/>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ED689-F704-4D33-9271-00241E338D14}">
  <dimension ref="A1:O41"/>
  <sheetViews>
    <sheetView tabSelected="1" workbookViewId="0">
      <selection activeCell="I10" sqref="I10:L10"/>
    </sheetView>
  </sheetViews>
  <sheetFormatPr defaultColWidth="9.140625" defaultRowHeight="15" x14ac:dyDescent="0.3"/>
  <cols>
    <col min="1" max="1" width="3.85546875" style="103" customWidth="1"/>
    <col min="2" max="3" width="10.85546875" style="103" customWidth="1"/>
    <col min="4" max="4" width="10.85546875" style="104" customWidth="1"/>
    <col min="5" max="5" width="10.85546875" style="103" customWidth="1"/>
    <col min="6" max="6" width="10.85546875" style="104" customWidth="1"/>
    <col min="7" max="12" width="10.85546875" style="103" customWidth="1"/>
    <col min="13" max="13" width="1.42578125" style="103" customWidth="1"/>
    <col min="14" max="16384" width="9.140625" style="103"/>
  </cols>
  <sheetData>
    <row r="1" spans="1:13" s="40" customFormat="1" ht="8.1" customHeight="1" x14ac:dyDescent="0.25">
      <c r="A1" s="37"/>
      <c r="B1" s="38"/>
      <c r="C1" s="38"/>
      <c r="D1" s="38"/>
      <c r="E1" s="38"/>
      <c r="F1" s="38"/>
      <c r="G1" s="38"/>
      <c r="H1" s="38"/>
      <c r="I1" s="38"/>
      <c r="J1" s="38"/>
      <c r="K1" s="38"/>
      <c r="L1" s="38"/>
      <c r="M1" s="39"/>
    </row>
    <row r="2" spans="1:13" s="40" customFormat="1" ht="30.75" customHeight="1" thickBot="1" x14ac:dyDescent="0.3">
      <c r="A2" s="41"/>
      <c r="B2" s="42"/>
      <c r="C2" s="43"/>
      <c r="D2" s="44" t="s">
        <v>57</v>
      </c>
      <c r="E2" s="44"/>
      <c r="F2" s="44"/>
      <c r="G2" s="44"/>
      <c r="H2" s="44"/>
      <c r="I2" s="44"/>
      <c r="J2" s="44"/>
      <c r="K2" s="44"/>
      <c r="L2" s="45" t="s">
        <v>3</v>
      </c>
      <c r="M2" s="46"/>
    </row>
    <row r="3" spans="1:13" s="40" customFormat="1" ht="12" customHeight="1" x14ac:dyDescent="0.25">
      <c r="A3" s="41"/>
      <c r="B3" s="42"/>
      <c r="C3" s="42"/>
      <c r="D3" s="47"/>
      <c r="E3" s="42"/>
      <c r="F3" s="47"/>
      <c r="G3" s="42"/>
      <c r="H3" s="42"/>
      <c r="I3" s="42"/>
      <c r="J3" s="42"/>
      <c r="K3" s="271" t="s">
        <v>58</v>
      </c>
      <c r="L3" s="272"/>
      <c r="M3" s="48"/>
    </row>
    <row r="4" spans="1:13" s="40" customFormat="1" ht="20.100000000000001" customHeight="1" x14ac:dyDescent="0.25">
      <c r="A4" s="49"/>
      <c r="B4" s="50" t="s">
        <v>59</v>
      </c>
      <c r="C4" s="51"/>
      <c r="D4" s="52"/>
      <c r="E4" s="53" t="s">
        <v>60</v>
      </c>
      <c r="F4" s="54"/>
      <c r="G4" s="52"/>
      <c r="H4" s="55"/>
      <c r="I4" s="42"/>
      <c r="J4" s="56"/>
      <c r="K4" s="273"/>
      <c r="L4" s="274"/>
      <c r="M4" s="57"/>
    </row>
    <row r="5" spans="1:13" s="40" customFormat="1" ht="20.100000000000001" customHeight="1" x14ac:dyDescent="0.25">
      <c r="A5" s="58"/>
      <c r="B5" s="277" t="s">
        <v>248</v>
      </c>
      <c r="C5" s="278"/>
      <c r="D5" s="279"/>
      <c r="E5" s="280" t="s">
        <v>249</v>
      </c>
      <c r="F5" s="281"/>
      <c r="G5" s="59" t="s">
        <v>62</v>
      </c>
      <c r="H5" s="60"/>
      <c r="I5" s="60"/>
      <c r="J5" s="60"/>
      <c r="K5" s="273"/>
      <c r="L5" s="274"/>
      <c r="M5" s="57"/>
    </row>
    <row r="6" spans="1:13" s="40" customFormat="1" ht="12" customHeight="1" thickBot="1" x14ac:dyDescent="0.3">
      <c r="A6" s="61"/>
      <c r="B6" s="62"/>
      <c r="C6" s="62"/>
      <c r="D6" s="63"/>
      <c r="E6" s="63"/>
      <c r="F6" s="64"/>
      <c r="G6" s="65"/>
      <c r="H6" s="65"/>
      <c r="I6" s="65"/>
      <c r="J6" s="63"/>
      <c r="K6" s="275"/>
      <c r="L6" s="276"/>
      <c r="M6" s="66"/>
    </row>
    <row r="7" spans="1:13" s="40" customFormat="1" ht="18" customHeight="1" x14ac:dyDescent="0.25">
      <c r="A7" s="61"/>
      <c r="B7" s="282" t="s">
        <v>63</v>
      </c>
      <c r="C7" s="282"/>
      <c r="D7" s="62"/>
      <c r="E7" s="67"/>
      <c r="F7" s="67"/>
      <c r="G7" s="65"/>
      <c r="H7" s="65"/>
      <c r="I7" s="65"/>
      <c r="J7" s="65"/>
      <c r="K7" s="65"/>
      <c r="L7" s="65"/>
      <c r="M7" s="66"/>
    </row>
    <row r="8" spans="1:13" s="40" customFormat="1" ht="20.100000000000001" customHeight="1" x14ac:dyDescent="0.25">
      <c r="A8" s="68"/>
      <c r="B8" s="243" t="s">
        <v>250</v>
      </c>
      <c r="C8" s="283"/>
      <c r="D8" s="244"/>
      <c r="E8" s="243" t="s">
        <v>251</v>
      </c>
      <c r="F8" s="283"/>
      <c r="G8" s="284" t="s">
        <v>251</v>
      </c>
      <c r="H8" s="285"/>
      <c r="I8" s="286" t="s">
        <v>252</v>
      </c>
      <c r="J8" s="256"/>
      <c r="K8" s="256"/>
      <c r="L8" s="257"/>
      <c r="M8" s="69"/>
    </row>
    <row r="9" spans="1:13" s="40" customFormat="1" ht="16.5" customHeight="1" x14ac:dyDescent="0.25">
      <c r="A9" s="70"/>
      <c r="B9" s="71" t="s">
        <v>66</v>
      </c>
      <c r="C9" s="42"/>
      <c r="D9" s="42"/>
      <c r="E9" s="72" t="s">
        <v>67</v>
      </c>
      <c r="F9" s="73"/>
      <c r="G9" s="74" t="s">
        <v>68</v>
      </c>
      <c r="H9" s="47"/>
      <c r="I9" s="47"/>
      <c r="J9" s="74" t="s">
        <v>69</v>
      </c>
      <c r="K9" s="47"/>
      <c r="L9" s="47"/>
      <c r="M9" s="48"/>
    </row>
    <row r="10" spans="1:13" s="40" customFormat="1" ht="15.75" customHeight="1" x14ac:dyDescent="0.25">
      <c r="A10" s="41"/>
      <c r="B10" s="42"/>
      <c r="C10" s="42"/>
      <c r="D10" s="47"/>
      <c r="E10" s="42"/>
      <c r="F10" s="47"/>
      <c r="G10" s="42"/>
      <c r="H10" s="42"/>
      <c r="I10" s="286" t="s">
        <v>275</v>
      </c>
      <c r="J10" s="256"/>
      <c r="K10" s="256"/>
      <c r="L10" s="257"/>
      <c r="M10" s="48"/>
    </row>
    <row r="11" spans="1:13" s="40" customFormat="1" ht="16.5" x14ac:dyDescent="0.25">
      <c r="A11" s="75"/>
      <c r="B11" s="258" t="s">
        <v>70</v>
      </c>
      <c r="C11" s="258"/>
      <c r="D11" s="258"/>
      <c r="E11" s="258"/>
      <c r="F11" s="258"/>
      <c r="G11" s="258"/>
      <c r="H11" s="258"/>
      <c r="I11" s="258"/>
      <c r="J11" s="76" t="s">
        <v>71</v>
      </c>
      <c r="K11" s="47"/>
      <c r="L11" s="47"/>
      <c r="M11" s="48"/>
    </row>
    <row r="12" spans="1:13" s="40" customFormat="1" ht="5.0999999999999996" customHeight="1" x14ac:dyDescent="0.25">
      <c r="A12" s="77"/>
      <c r="B12" s="42"/>
      <c r="C12" s="42"/>
      <c r="D12" s="47"/>
      <c r="E12" s="42"/>
      <c r="F12" s="47"/>
      <c r="G12" s="42"/>
      <c r="H12" s="42"/>
      <c r="I12" s="42"/>
      <c r="J12" s="42"/>
      <c r="K12" s="42"/>
      <c r="L12" s="42"/>
      <c r="M12" s="48"/>
    </row>
    <row r="13" spans="1:13" s="83" customFormat="1" ht="32.25" thickBot="1" x14ac:dyDescent="0.3">
      <c r="A13" s="78"/>
      <c r="B13" s="79" t="s">
        <v>72</v>
      </c>
      <c r="C13" s="80"/>
      <c r="D13" s="79" t="s">
        <v>73</v>
      </c>
      <c r="E13" s="80"/>
      <c r="F13" s="81" t="s">
        <v>74</v>
      </c>
      <c r="G13" s="259" t="s">
        <v>75</v>
      </c>
      <c r="H13" s="260"/>
      <c r="I13" s="82" t="s">
        <v>76</v>
      </c>
      <c r="J13" s="250" t="s">
        <v>77</v>
      </c>
      <c r="K13" s="251"/>
      <c r="L13" s="261"/>
      <c r="M13" s="66"/>
    </row>
    <row r="14" spans="1:13" s="40" customFormat="1" ht="20.100000000000001" customHeight="1" x14ac:dyDescent="0.25">
      <c r="A14" s="84">
        <v>1</v>
      </c>
      <c r="B14" s="243" t="s">
        <v>253</v>
      </c>
      <c r="C14" s="244"/>
      <c r="D14" s="243" t="s">
        <v>254</v>
      </c>
      <c r="E14" s="244"/>
      <c r="F14" s="85" t="s">
        <v>80</v>
      </c>
      <c r="G14" s="245" t="s">
        <v>255</v>
      </c>
      <c r="H14" s="249"/>
      <c r="I14" s="86">
        <v>1230</v>
      </c>
      <c r="J14" s="262"/>
      <c r="K14" s="263"/>
      <c r="L14" s="264"/>
      <c r="M14" s="87"/>
    </row>
    <row r="15" spans="1:13" s="40" customFormat="1" ht="20.100000000000001" customHeight="1" x14ac:dyDescent="0.25">
      <c r="A15" s="84">
        <f>A14+1</f>
        <v>2</v>
      </c>
      <c r="B15" s="243" t="s">
        <v>256</v>
      </c>
      <c r="C15" s="244"/>
      <c r="D15" s="243" t="s">
        <v>257</v>
      </c>
      <c r="E15" s="244"/>
      <c r="F15" s="85" t="s">
        <v>100</v>
      </c>
      <c r="G15" s="245" t="s">
        <v>258</v>
      </c>
      <c r="H15" s="249"/>
      <c r="I15" s="88">
        <v>1180</v>
      </c>
      <c r="J15" s="265"/>
      <c r="K15" s="266"/>
      <c r="L15" s="267"/>
      <c r="M15" s="87"/>
    </row>
    <row r="16" spans="1:13" s="40" customFormat="1" ht="20.100000000000001" customHeight="1" x14ac:dyDescent="0.25">
      <c r="A16" s="84">
        <v>3</v>
      </c>
      <c r="B16" s="243" t="s">
        <v>259</v>
      </c>
      <c r="C16" s="253"/>
      <c r="D16" s="243" t="s">
        <v>260</v>
      </c>
      <c r="E16" s="253"/>
      <c r="F16" s="85" t="s">
        <v>100</v>
      </c>
      <c r="G16" s="245" t="s">
        <v>261</v>
      </c>
      <c r="H16" s="254"/>
      <c r="I16" s="88">
        <v>1040</v>
      </c>
      <c r="J16" s="265"/>
      <c r="K16" s="266"/>
      <c r="L16" s="267"/>
      <c r="M16" s="87"/>
    </row>
    <row r="17" spans="1:13" s="40" customFormat="1" ht="20.100000000000001" customHeight="1" x14ac:dyDescent="0.25">
      <c r="A17" s="84">
        <v>4</v>
      </c>
      <c r="B17" s="243" t="s">
        <v>262</v>
      </c>
      <c r="C17" s="244"/>
      <c r="D17" s="243" t="s">
        <v>263</v>
      </c>
      <c r="E17" s="244"/>
      <c r="F17" s="85" t="s">
        <v>100</v>
      </c>
      <c r="G17" s="245" t="s">
        <v>264</v>
      </c>
      <c r="H17" s="249"/>
      <c r="I17" s="88">
        <v>975</v>
      </c>
      <c r="J17" s="265"/>
      <c r="K17" s="266"/>
      <c r="L17" s="267"/>
      <c r="M17" s="87"/>
    </row>
    <row r="18" spans="1:13" s="40" customFormat="1" ht="20.100000000000001" customHeight="1" thickBot="1" x14ac:dyDescent="0.3">
      <c r="A18" s="84">
        <v>5</v>
      </c>
      <c r="B18" s="243" t="s">
        <v>265</v>
      </c>
      <c r="C18" s="244"/>
      <c r="D18" s="243" t="s">
        <v>266</v>
      </c>
      <c r="E18" s="244"/>
      <c r="F18" s="85" t="s">
        <v>100</v>
      </c>
      <c r="G18" s="245" t="s">
        <v>267</v>
      </c>
      <c r="H18" s="249"/>
      <c r="I18" s="89">
        <v>960</v>
      </c>
      <c r="J18" s="265"/>
      <c r="K18" s="266"/>
      <c r="L18" s="267"/>
      <c r="M18" s="87"/>
    </row>
    <row r="19" spans="1:13" s="40" customFormat="1" ht="20.100000000000001" customHeight="1" thickBot="1" x14ac:dyDescent="0.3">
      <c r="A19" s="250" t="s">
        <v>94</v>
      </c>
      <c r="B19" s="251"/>
      <c r="C19" s="251"/>
      <c r="D19" s="251"/>
      <c r="E19" s="251"/>
      <c r="F19" s="251"/>
      <c r="G19" s="251"/>
      <c r="H19" s="252"/>
      <c r="I19" s="90">
        <f>SUM(I14:I18)</f>
        <v>5385</v>
      </c>
      <c r="J19" s="265"/>
      <c r="K19" s="266"/>
      <c r="L19" s="267"/>
      <c r="M19" s="87"/>
    </row>
    <row r="20" spans="1:13" s="40" customFormat="1" ht="20.100000000000001" customHeight="1" thickBot="1" x14ac:dyDescent="0.3">
      <c r="A20" s="84">
        <v>6</v>
      </c>
      <c r="B20" s="243" t="s">
        <v>268</v>
      </c>
      <c r="C20" s="244"/>
      <c r="D20" s="243" t="s">
        <v>269</v>
      </c>
      <c r="E20" s="244"/>
      <c r="F20" s="85" t="s">
        <v>100</v>
      </c>
      <c r="G20" s="245" t="s">
        <v>270</v>
      </c>
      <c r="H20" s="249"/>
      <c r="I20" s="91">
        <v>935</v>
      </c>
      <c r="J20" s="265"/>
      <c r="K20" s="266"/>
      <c r="L20" s="267"/>
      <c r="M20" s="87"/>
    </row>
    <row r="21" spans="1:13" s="40" customFormat="1" ht="20.100000000000001" customHeight="1" x14ac:dyDescent="0.25">
      <c r="A21" s="84">
        <v>7</v>
      </c>
      <c r="B21" s="243" t="s">
        <v>271</v>
      </c>
      <c r="C21" s="244"/>
      <c r="D21" s="243" t="s">
        <v>272</v>
      </c>
      <c r="E21" s="244"/>
      <c r="F21" s="92" t="s">
        <v>273</v>
      </c>
      <c r="G21" s="245" t="s">
        <v>274</v>
      </c>
      <c r="H21" s="246"/>
      <c r="I21" s="93">
        <v>660</v>
      </c>
      <c r="J21" s="265"/>
      <c r="K21" s="266"/>
      <c r="L21" s="267"/>
      <c r="M21" s="87"/>
    </row>
    <row r="22" spans="1:13" s="40" customFormat="1" ht="14.1" customHeight="1" x14ac:dyDescent="0.25">
      <c r="A22" s="94"/>
      <c r="B22" s="95" t="s">
        <v>102</v>
      </c>
      <c r="C22" s="96"/>
      <c r="D22" s="97"/>
      <c r="E22" s="98"/>
      <c r="F22" s="97"/>
      <c r="G22" s="96"/>
      <c r="H22" s="96"/>
      <c r="I22" s="99"/>
      <c r="J22" s="268"/>
      <c r="K22" s="269"/>
      <c r="L22" s="270"/>
      <c r="M22" s="87"/>
    </row>
    <row r="23" spans="1:13" s="40" customFormat="1" ht="9" customHeight="1" x14ac:dyDescent="0.25">
      <c r="A23" s="37"/>
      <c r="B23" s="42"/>
      <c r="C23" s="42"/>
      <c r="D23" s="47"/>
      <c r="E23" s="42"/>
      <c r="F23" s="47"/>
      <c r="G23" s="42"/>
      <c r="H23" s="42"/>
      <c r="I23" s="42"/>
      <c r="J23" s="42"/>
      <c r="K23" s="42"/>
      <c r="L23" s="42"/>
      <c r="M23" s="87"/>
    </row>
    <row r="24" spans="1:13" s="40" customFormat="1" ht="6.95" customHeight="1" thickBot="1" x14ac:dyDescent="0.3">
      <c r="A24" s="41"/>
      <c r="B24" s="42"/>
      <c r="C24" s="42"/>
      <c r="D24" s="47"/>
      <c r="E24" s="42"/>
      <c r="F24" s="47"/>
      <c r="G24" s="42"/>
      <c r="H24" s="42"/>
      <c r="I24" s="42"/>
      <c r="J24" s="42"/>
      <c r="K24" s="42"/>
      <c r="L24" s="42"/>
      <c r="M24" s="87"/>
    </row>
    <row r="25" spans="1:13" s="40" customFormat="1" ht="34.5" customHeight="1" thickBot="1" x14ac:dyDescent="0.3">
      <c r="A25" s="41"/>
      <c r="B25" s="100" t="s">
        <v>103</v>
      </c>
      <c r="C25" s="247" t="s">
        <v>104</v>
      </c>
      <c r="D25" s="247"/>
      <c r="E25" s="247"/>
      <c r="F25" s="247"/>
      <c r="G25" s="247"/>
      <c r="H25" s="247"/>
      <c r="I25" s="247"/>
      <c r="J25" s="247"/>
      <c r="K25" s="247"/>
      <c r="L25" s="248"/>
      <c r="M25" s="87"/>
    </row>
    <row r="26" spans="1:13" s="40" customFormat="1" ht="5.0999999999999996" customHeight="1" x14ac:dyDescent="0.25">
      <c r="A26" s="94"/>
      <c r="B26" s="96"/>
      <c r="C26" s="96"/>
      <c r="D26" s="97"/>
      <c r="E26" s="96"/>
      <c r="F26" s="97"/>
      <c r="G26" s="96"/>
      <c r="H26" s="96"/>
      <c r="I26" s="96"/>
      <c r="J26" s="96"/>
      <c r="K26" s="96"/>
      <c r="L26" s="96"/>
      <c r="M26" s="101"/>
    </row>
    <row r="27" spans="1:13" s="40" customFormat="1" x14ac:dyDescent="0.25">
      <c r="D27" s="102"/>
      <c r="F27" s="102"/>
    </row>
    <row r="28" spans="1:13" s="40" customFormat="1" x14ac:dyDescent="0.25">
      <c r="D28" s="102"/>
      <c r="F28" s="102"/>
    </row>
    <row r="29" spans="1:13" s="40" customFormat="1" x14ac:dyDescent="0.25">
      <c r="D29" s="102"/>
      <c r="F29" s="102"/>
    </row>
    <row r="30" spans="1:13" s="40" customFormat="1" x14ac:dyDescent="0.25">
      <c r="D30" s="102"/>
      <c r="F30" s="102"/>
    </row>
    <row r="31" spans="1:13" s="40" customFormat="1" x14ac:dyDescent="0.25">
      <c r="D31" s="102"/>
      <c r="F31" s="102"/>
    </row>
    <row r="32" spans="1:13" s="40" customFormat="1" x14ac:dyDescent="0.25">
      <c r="D32" s="102"/>
      <c r="F32" s="102"/>
    </row>
    <row r="33" spans="1:15" s="40" customFormat="1" x14ac:dyDescent="0.25">
      <c r="D33" s="102"/>
      <c r="F33" s="102"/>
    </row>
    <row r="34" spans="1:15" s="40" customFormat="1" x14ac:dyDescent="0.25">
      <c r="D34" s="102"/>
      <c r="F34" s="102"/>
    </row>
    <row r="35" spans="1:15" s="40" customFormat="1" x14ac:dyDescent="0.25">
      <c r="D35" s="102"/>
      <c r="F35" s="102"/>
    </row>
    <row r="36" spans="1:15" s="40" customFormat="1" x14ac:dyDescent="0.25">
      <c r="D36" s="102"/>
      <c r="F36" s="102"/>
    </row>
    <row r="37" spans="1:15" s="40" customFormat="1" x14ac:dyDescent="0.25">
      <c r="D37" s="102"/>
      <c r="F37" s="102"/>
    </row>
    <row r="38" spans="1:15" s="40" customFormat="1" x14ac:dyDescent="0.25">
      <c r="D38" s="102"/>
      <c r="F38" s="102"/>
    </row>
    <row r="39" spans="1:15" s="40" customFormat="1" x14ac:dyDescent="0.25">
      <c r="D39" s="102"/>
      <c r="F39" s="102"/>
    </row>
    <row r="40" spans="1:15" s="40" customFormat="1" x14ac:dyDescent="0.3">
      <c r="A40" s="103"/>
      <c r="B40" s="103"/>
      <c r="C40" s="103"/>
      <c r="D40" s="104"/>
      <c r="E40" s="103"/>
      <c r="F40" s="104"/>
      <c r="G40" s="103"/>
      <c r="H40" s="103"/>
      <c r="I40" s="103"/>
      <c r="J40" s="103"/>
      <c r="K40" s="103"/>
      <c r="L40" s="103"/>
      <c r="M40" s="103"/>
      <c r="N40" s="103"/>
      <c r="O40" s="103"/>
    </row>
    <row r="41" spans="1:15" s="40" customFormat="1" x14ac:dyDescent="0.3">
      <c r="A41" s="103"/>
      <c r="B41" s="103"/>
      <c r="C41" s="103"/>
      <c r="D41" s="104"/>
      <c r="E41" s="103"/>
      <c r="F41" s="104"/>
      <c r="G41" s="103"/>
      <c r="H41" s="103"/>
      <c r="I41" s="103"/>
      <c r="J41" s="103"/>
      <c r="K41" s="103"/>
      <c r="L41" s="103"/>
      <c r="M41" s="103"/>
      <c r="N41" s="103"/>
      <c r="O41" s="103"/>
    </row>
  </sheetData>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 ref="G20:H20"/>
  </mergeCells>
  <hyperlinks>
    <hyperlink ref="I8" r:id="rId1" xr:uid="{9D1E5D7A-8586-4EF2-806D-D4D7F2D70D3E}"/>
    <hyperlink ref="I10" r:id="rId2" display="mylessayer@gmail.com" xr:uid="{CCB1EEEB-3A29-49BF-A67A-737B0B867ABB}"/>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 Women</vt:lpstr>
      <vt:lpstr>Mana</vt:lpstr>
      <vt:lpstr>Hutt City</vt:lpstr>
      <vt:lpstr>Tawa</vt:lpstr>
      <vt:lpstr>Thorndon</vt:lpstr>
      <vt:lpstr>Martinborough</vt:lpstr>
      <vt:lpstr>Red Star</vt:lpstr>
      <vt:lpstr>Kapiti</vt:lpstr>
      <vt:lpstr>Island Bay</vt:lpstr>
      <vt:lpstr>'D Women'!Print_Area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Bicknell</dc:creator>
  <cp:lastModifiedBy>William Bicknell</cp:lastModifiedBy>
  <dcterms:created xsi:type="dcterms:W3CDTF">2021-07-05T22:57:50Z</dcterms:created>
  <dcterms:modified xsi:type="dcterms:W3CDTF">2021-07-07T22:23:05Z</dcterms:modified>
</cp:coreProperties>
</file>